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marszal\Documents\BAC\BAC 2025\ZENOS oraux 2025\"/>
    </mc:Choice>
  </mc:AlternateContent>
  <bookViews>
    <workbookView xWindow="0" yWindow="0" windowWidth="12070" windowHeight="6030"/>
  </bookViews>
  <sheets>
    <sheet name="Feuil1" sheetId="1" r:id="rId1"/>
  </sheets>
  <definedNames>
    <definedName name="_xlnm.Print_Area" localSheetId="0">Feuil1!$B$1:$AT$57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N50" i="1" l="1"/>
  <c r="CM50" i="1"/>
  <c r="CL50" i="1"/>
  <c r="CK50" i="1"/>
  <c r="CJ50" i="1"/>
  <c r="CI50" i="1"/>
  <c r="CH50" i="1"/>
  <c r="CG50" i="1"/>
  <c r="CN49" i="1"/>
  <c r="CM49" i="1"/>
  <c r="CL49" i="1"/>
  <c r="CK49" i="1"/>
  <c r="CJ49" i="1"/>
  <c r="CI49" i="1"/>
  <c r="CH49" i="1"/>
  <c r="CG49" i="1"/>
  <c r="CN48" i="1"/>
  <c r="CM48" i="1"/>
  <c r="CL48" i="1"/>
  <c r="CK48" i="1"/>
  <c r="CJ48" i="1"/>
  <c r="CI48" i="1"/>
  <c r="CH48" i="1"/>
  <c r="CG48" i="1"/>
  <c r="CN47" i="1"/>
  <c r="CM47" i="1"/>
  <c r="CL47" i="1"/>
  <c r="CK47" i="1"/>
  <c r="CJ47" i="1"/>
  <c r="CI47" i="1"/>
  <c r="CH47" i="1"/>
  <c r="CG47" i="1"/>
  <c r="CN46" i="1"/>
  <c r="CM46" i="1"/>
  <c r="CL46" i="1"/>
  <c r="CK46" i="1"/>
  <c r="CJ46" i="1"/>
  <c r="CI46" i="1"/>
  <c r="CH46" i="1"/>
  <c r="CG46" i="1"/>
  <c r="CN45" i="1"/>
  <c r="CM45" i="1"/>
  <c r="CL45" i="1"/>
  <c r="CK45" i="1"/>
  <c r="CJ45" i="1"/>
  <c r="CI45" i="1"/>
  <c r="CH45" i="1"/>
  <c r="CG45" i="1"/>
  <c r="CN44" i="1"/>
  <c r="CM44" i="1"/>
  <c r="CL44" i="1"/>
  <c r="CK44" i="1"/>
  <c r="CJ44" i="1"/>
  <c r="CI44" i="1"/>
  <c r="CH44" i="1"/>
  <c r="CG44" i="1"/>
  <c r="CN43" i="1"/>
  <c r="CM43" i="1"/>
  <c r="CL43" i="1"/>
  <c r="CK43" i="1"/>
  <c r="CJ43" i="1"/>
  <c r="CI43" i="1"/>
  <c r="CH43" i="1"/>
  <c r="CG43" i="1"/>
  <c r="CN42" i="1"/>
  <c r="CM42" i="1"/>
  <c r="CL42" i="1"/>
  <c r="CK42" i="1"/>
  <c r="CJ42" i="1"/>
  <c r="CI42" i="1"/>
  <c r="CH42" i="1"/>
  <c r="CG42" i="1"/>
  <c r="CN41" i="1"/>
  <c r="CM41" i="1"/>
  <c r="CL41" i="1"/>
  <c r="CK41" i="1"/>
  <c r="CJ41" i="1"/>
  <c r="CI41" i="1"/>
  <c r="CH41" i="1"/>
  <c r="CG41" i="1"/>
  <c r="CN40" i="1"/>
  <c r="CM40" i="1"/>
  <c r="CL40" i="1"/>
  <c r="CK40" i="1"/>
  <c r="CJ40" i="1"/>
  <c r="CI40" i="1"/>
  <c r="CH40" i="1"/>
  <c r="CG40" i="1"/>
  <c r="CN39" i="1"/>
  <c r="CM39" i="1"/>
  <c r="CL39" i="1"/>
  <c r="CK39" i="1"/>
  <c r="CJ39" i="1"/>
  <c r="CI39" i="1"/>
  <c r="CH39" i="1"/>
  <c r="CG39" i="1"/>
  <c r="CN38" i="1"/>
  <c r="CM38" i="1"/>
  <c r="CL38" i="1"/>
  <c r="CK38" i="1"/>
  <c r="CJ38" i="1"/>
  <c r="CI38" i="1"/>
  <c r="CH38" i="1"/>
  <c r="CG38" i="1"/>
  <c r="CN37" i="1"/>
  <c r="CM37" i="1"/>
  <c r="CL37" i="1"/>
  <c r="CK37" i="1"/>
  <c r="CJ37" i="1"/>
  <c r="CI37" i="1"/>
  <c r="CH37" i="1"/>
  <c r="CG37" i="1"/>
  <c r="CN36" i="1"/>
  <c r="CM36" i="1"/>
  <c r="CL36" i="1"/>
  <c r="CK36" i="1"/>
  <c r="CJ36" i="1"/>
  <c r="CI36" i="1"/>
  <c r="CH36" i="1"/>
  <c r="CG36" i="1"/>
  <c r="CN35" i="1"/>
  <c r="CM35" i="1"/>
  <c r="CL35" i="1"/>
  <c r="CK35" i="1"/>
  <c r="CJ35" i="1"/>
  <c r="CI35" i="1"/>
  <c r="CH35" i="1"/>
  <c r="CG35" i="1"/>
  <c r="CN34" i="1"/>
  <c r="CM34" i="1"/>
  <c r="CL34" i="1"/>
  <c r="CK34" i="1"/>
  <c r="CJ34" i="1"/>
  <c r="CI34" i="1"/>
  <c r="CH34" i="1"/>
  <c r="CG34" i="1"/>
  <c r="CN33" i="1"/>
  <c r="CM33" i="1"/>
  <c r="CL33" i="1"/>
  <c r="CK33" i="1"/>
  <c r="CJ33" i="1"/>
  <c r="CI33" i="1"/>
  <c r="CH33" i="1"/>
  <c r="CG33" i="1"/>
  <c r="CN32" i="1"/>
  <c r="CM32" i="1"/>
  <c r="CL32" i="1"/>
  <c r="CK32" i="1"/>
  <c r="CJ32" i="1"/>
  <c r="CI32" i="1"/>
  <c r="CH32" i="1"/>
  <c r="CG32" i="1"/>
  <c r="CN31" i="1"/>
  <c r="CM31" i="1"/>
  <c r="CL31" i="1"/>
  <c r="CK31" i="1"/>
  <c r="CJ31" i="1"/>
  <c r="CI31" i="1"/>
  <c r="CH31" i="1"/>
  <c r="CG31" i="1"/>
  <c r="CN30" i="1"/>
  <c r="CM30" i="1"/>
  <c r="CL30" i="1"/>
  <c r="CK30" i="1"/>
  <c r="CJ30" i="1"/>
  <c r="CI30" i="1"/>
  <c r="CH30" i="1"/>
  <c r="CG30" i="1"/>
  <c r="CN29" i="1"/>
  <c r="CM29" i="1"/>
  <c r="CL29" i="1"/>
  <c r="CK29" i="1"/>
  <c r="CJ29" i="1"/>
  <c r="CI29" i="1"/>
  <c r="CH29" i="1"/>
  <c r="CG29" i="1"/>
  <c r="CN28" i="1"/>
  <c r="CM28" i="1"/>
  <c r="CL28" i="1"/>
  <c r="CK28" i="1"/>
  <c r="CJ28" i="1"/>
  <c r="CI28" i="1"/>
  <c r="CH28" i="1"/>
  <c r="CG28" i="1"/>
  <c r="CN27" i="1"/>
  <c r="CM27" i="1"/>
  <c r="CL27" i="1"/>
  <c r="CK27" i="1"/>
  <c r="CJ27" i="1"/>
  <c r="CI27" i="1"/>
  <c r="CH27" i="1"/>
  <c r="CG27" i="1"/>
  <c r="CN26" i="1"/>
  <c r="CM26" i="1"/>
  <c r="CL26" i="1"/>
  <c r="CK26" i="1"/>
  <c r="CJ26" i="1"/>
  <c r="CI26" i="1"/>
  <c r="CH26" i="1"/>
  <c r="CG26" i="1"/>
  <c r="CN25" i="1"/>
  <c r="CM25" i="1"/>
  <c r="CL25" i="1"/>
  <c r="CK25" i="1"/>
  <c r="CJ25" i="1"/>
  <c r="CI25" i="1"/>
  <c r="CH25" i="1"/>
  <c r="CG25" i="1"/>
  <c r="CN24" i="1"/>
  <c r="CM24" i="1"/>
  <c r="CL24" i="1"/>
  <c r="CK24" i="1"/>
  <c r="CJ24" i="1"/>
  <c r="CI24" i="1"/>
  <c r="CH24" i="1"/>
  <c r="CG24" i="1"/>
  <c r="CN23" i="1"/>
  <c r="CM23" i="1"/>
  <c r="CL23" i="1"/>
  <c r="CK23" i="1"/>
  <c r="CJ23" i="1"/>
  <c r="CI23" i="1"/>
  <c r="CH23" i="1"/>
  <c r="CG23" i="1"/>
  <c r="CN22" i="1"/>
  <c r="CM22" i="1"/>
  <c r="CL22" i="1"/>
  <c r="CK22" i="1"/>
  <c r="CJ22" i="1"/>
  <c r="CI22" i="1"/>
  <c r="CH22" i="1"/>
  <c r="CG22" i="1"/>
  <c r="CN21" i="1"/>
  <c r="CM21" i="1"/>
  <c r="CL21" i="1"/>
  <c r="CK21" i="1"/>
  <c r="CJ21" i="1"/>
  <c r="CI21" i="1"/>
  <c r="CH21" i="1"/>
  <c r="CG21" i="1"/>
  <c r="CN20" i="1"/>
  <c r="CM20" i="1"/>
  <c r="CL20" i="1"/>
  <c r="CK20" i="1"/>
  <c r="CJ20" i="1"/>
  <c r="CI20" i="1"/>
  <c r="CH20" i="1"/>
  <c r="CG20" i="1"/>
  <c r="CN19" i="1"/>
  <c r="CM19" i="1"/>
  <c r="CL19" i="1"/>
  <c r="CK19" i="1"/>
  <c r="CJ19" i="1"/>
  <c r="CI19" i="1"/>
  <c r="CH19" i="1"/>
  <c r="CG19" i="1"/>
  <c r="CN18" i="1"/>
  <c r="CM18" i="1"/>
  <c r="CL18" i="1"/>
  <c r="CK18" i="1"/>
  <c r="CJ18" i="1"/>
  <c r="CI18" i="1"/>
  <c r="CH18" i="1"/>
  <c r="CG18" i="1"/>
  <c r="CN17" i="1"/>
  <c r="CM17" i="1"/>
  <c r="CL17" i="1"/>
  <c r="CK17" i="1"/>
  <c r="CJ17" i="1"/>
  <c r="CI17" i="1"/>
  <c r="CH17" i="1"/>
  <c r="CG17" i="1"/>
  <c r="CN16" i="1"/>
  <c r="CM16" i="1"/>
  <c r="CL16" i="1"/>
  <c r="CK16" i="1"/>
  <c r="CJ16" i="1"/>
  <c r="CI16" i="1"/>
  <c r="CH16" i="1"/>
  <c r="CG16" i="1"/>
  <c r="CN15" i="1"/>
  <c r="CM15" i="1"/>
  <c r="CL15" i="1"/>
  <c r="CK15" i="1"/>
  <c r="CJ15" i="1"/>
  <c r="CI15" i="1"/>
  <c r="CH15" i="1"/>
  <c r="CG15" i="1"/>
  <c r="CN14" i="1"/>
  <c r="CM14" i="1"/>
  <c r="CL14" i="1"/>
  <c r="CK14" i="1"/>
  <c r="CJ14" i="1"/>
  <c r="CI14" i="1"/>
  <c r="CH14" i="1"/>
  <c r="CG14" i="1"/>
  <c r="CN13" i="1"/>
  <c r="CM13" i="1"/>
  <c r="CL13" i="1"/>
  <c r="CK13" i="1"/>
  <c r="CJ13" i="1"/>
  <c r="CI13" i="1"/>
  <c r="CH13" i="1"/>
  <c r="CG13" i="1"/>
  <c r="CN12" i="1"/>
  <c r="CM12" i="1"/>
  <c r="CL12" i="1"/>
  <c r="CK12" i="1"/>
  <c r="CJ12" i="1"/>
  <c r="CI12" i="1"/>
  <c r="CH12" i="1"/>
  <c r="CG12" i="1"/>
  <c r="CN11" i="1"/>
  <c r="CM11" i="1"/>
  <c r="CL11" i="1"/>
  <c r="CK11" i="1"/>
  <c r="CJ11" i="1"/>
  <c r="CI11" i="1"/>
  <c r="CH11" i="1"/>
  <c r="CG11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</calcChain>
</file>

<file path=xl/sharedStrings.xml><?xml version="1.0" encoding="utf-8"?>
<sst xmlns="http://schemas.openxmlformats.org/spreadsheetml/2006/main" count="31" uniqueCount="28">
  <si>
    <t>ACADEMIE DE LILLE         BACCALAUREAT</t>
  </si>
  <si>
    <t>ÉPREUVE DE PRATIQUE ET CULTURE ARTISTIQUES - TSPÉ</t>
  </si>
  <si>
    <t>SESSION</t>
  </si>
  <si>
    <t>CENTRE D'EXAMEN</t>
  </si>
  <si>
    <t>Nombre de notes attribuées</t>
  </si>
  <si>
    <t>Note minimum</t>
  </si>
  <si>
    <t>Note maximum</t>
  </si>
  <si>
    <t>EXAMINATEURS</t>
  </si>
  <si>
    <t>DATES</t>
  </si>
  <si>
    <t>Total d'élèves inscrits</t>
  </si>
  <si>
    <t>Total d'élèves présents</t>
  </si>
  <si>
    <t>Moyenne entretien sur 8 pts</t>
  </si>
  <si>
    <t>Moyenne présentation du projet sur 12 pts</t>
  </si>
  <si>
    <t>Moyenne de l'épreuve sur 20 pts</t>
  </si>
  <si>
    <t>Note minimum sur 12</t>
  </si>
  <si>
    <t>Note maximum sur 12</t>
  </si>
  <si>
    <t>Note minimum sur 8</t>
  </si>
  <si>
    <t>Note maximum sur 8</t>
  </si>
  <si>
    <t>Distribution des notes de la présentation du projet sur 12 pts</t>
  </si>
  <si>
    <t>Distribution des notes de l'entretien sur 8 pts</t>
  </si>
  <si>
    <t>Distribution des notes de l'épreuve sur 20 pts</t>
  </si>
  <si>
    <t>Médiane sur 20 pts</t>
  </si>
  <si>
    <t xml:space="preserve">Médiane sur 12 pts </t>
  </si>
  <si>
    <t xml:space="preserve">Médiane sur 8 pts </t>
  </si>
  <si>
    <t>Total des points de l'épreuve</t>
  </si>
  <si>
    <t>Total des points de présentation du projet</t>
  </si>
  <si>
    <t>Total des points de l'entretien</t>
  </si>
  <si>
    <t>l2000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</si>
</sst>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1"/>
      <color rgb="FFFFFFFF"/>
      <name val="Arial1"/>
    </font>
    <font>
      <b/>
      <i/>
      <sz val="10"/>
      <color rgb="FFFFFFFF"/>
      <name val="Arial1"/>
    </font>
    <font>
      <b/>
      <sz val="11"/>
      <color rgb="FF000000"/>
      <name val="Arial1"/>
    </font>
    <font>
      <sz val="11"/>
      <color rgb="FF000000"/>
      <name val="Calibri"/>
      <family val="2"/>
      <scheme val="minor"/>
    </font>
    <font>
      <b/>
      <sz val="11"/>
      <name val="Arial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14999847407452621"/>
        <bgColor rgb="FF94BD5E"/>
      </patternFill>
    </fill>
    <fill>
      <patternFill patternType="solid">
        <fgColor theme="0"/>
        <bgColor rgb="FF7DA64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FFD320"/>
      </patternFill>
    </fill>
    <fill>
      <patternFill patternType="solid">
        <fgColor theme="0" tint="-0.14999847407452621"/>
        <bgColor rgb="FF7DA647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1" fillId="3" borderId="0" xfId="0" applyFont="1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0" fillId="3" borderId="0" xfId="0" applyFill="1"/>
    <xf numFmtId="0" fontId="4" fillId="0" borderId="0" xfId="0" applyFont="1" applyAlignment="1" applyProtection="1">
      <alignment horizontal="center"/>
      <protection hidden="1"/>
    </xf>
    <xf numFmtId="0" fontId="0" fillId="0" borderId="0" xfId="0"/>
    <xf numFmtId="0" fontId="0" fillId="3" borderId="0" xfId="0" applyFill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center"/>
      <protection hidden="1"/>
    </xf>
    <xf numFmtId="0" fontId="4" fillId="6" borderId="6" xfId="0" applyFont="1" applyFill="1" applyBorder="1" applyAlignment="1" applyProtection="1">
      <alignment horizontal="center"/>
      <protection hidden="1"/>
    </xf>
    <xf numFmtId="0" fontId="4" fillId="6" borderId="7" xfId="0" applyFont="1" applyFill="1" applyBorder="1" applyAlignment="1" applyProtection="1">
      <alignment horizontal="center"/>
      <protection hidden="1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3" borderId="0" xfId="0" applyFill="1"/>
    <xf numFmtId="0" fontId="0" fillId="0" borderId="2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11" borderId="0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10" borderId="22" xfId="0" applyFill="1" applyBorder="1" applyAlignment="1" applyProtection="1">
      <alignment horizontal="center"/>
      <protection locked="0"/>
    </xf>
    <xf numFmtId="0" fontId="0" fillId="10" borderId="23" xfId="0" applyFill="1" applyBorder="1" applyAlignment="1" applyProtection="1">
      <alignment horizontal="center"/>
      <protection locked="0"/>
    </xf>
    <xf numFmtId="0" fontId="0" fillId="10" borderId="3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16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0" fillId="10" borderId="11" xfId="0" applyFill="1" applyBorder="1" applyAlignment="1" applyProtection="1">
      <alignment horizontal="center"/>
      <protection locked="0"/>
    </xf>
    <xf numFmtId="0" fontId="0" fillId="10" borderId="18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12" xfId="0" applyFill="1" applyBorder="1" applyAlignment="1" applyProtection="1">
      <alignment horizontal="center"/>
      <protection hidden="1"/>
    </xf>
    <xf numFmtId="0" fontId="0" fillId="6" borderId="13" xfId="0" applyFill="1" applyBorder="1" applyAlignment="1" applyProtection="1">
      <alignment horizontal="center"/>
      <protection hidden="1"/>
    </xf>
    <xf numFmtId="0" fontId="0" fillId="14" borderId="14" xfId="0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7" borderId="10" xfId="0" applyFill="1" applyBorder="1" applyAlignment="1" applyProtection="1">
      <alignment horizontal="center"/>
      <protection hidden="1"/>
    </xf>
    <xf numFmtId="0" fontId="0" fillId="10" borderId="26" xfId="0" applyFill="1" applyBorder="1" applyAlignment="1" applyProtection="1">
      <alignment horizontal="center"/>
      <protection locked="0"/>
    </xf>
    <xf numFmtId="0" fontId="0" fillId="12" borderId="12" xfId="0" applyFill="1" applyBorder="1" applyAlignment="1">
      <alignment horizontal="center" vertical="center"/>
    </xf>
    <xf numFmtId="0" fontId="0" fillId="11" borderId="0" xfId="0" applyFill="1"/>
    <xf numFmtId="0" fontId="0" fillId="15" borderId="0" xfId="0" applyFill="1"/>
    <xf numFmtId="0" fontId="0" fillId="11" borderId="0" xfId="0" applyFill="1" applyBorder="1"/>
    <xf numFmtId="0" fontId="0" fillId="11" borderId="0" xfId="0" applyFill="1" applyAlignment="1">
      <alignment horizontal="center"/>
    </xf>
    <xf numFmtId="0" fontId="4" fillId="11" borderId="0" xfId="0" applyFont="1" applyFill="1" applyAlignment="1" applyProtection="1">
      <alignment horizontal="center"/>
      <protection hidden="1"/>
    </xf>
    <xf numFmtId="0" fontId="0" fillId="15" borderId="0" xfId="0" applyFill="1" applyAlignment="1" applyProtection="1">
      <alignment horizontal="center"/>
      <protection hidden="1"/>
    </xf>
    <xf numFmtId="0" fontId="0" fillId="0" borderId="0" xfId="0" applyFill="1"/>
    <xf numFmtId="0" fontId="8" fillId="12" borderId="5" xfId="0" applyFont="1" applyFill="1" applyBorder="1" applyAlignment="1" applyProtection="1">
      <alignment horizontal="center"/>
      <protection hidden="1"/>
    </xf>
    <xf numFmtId="0" fontId="8" fillId="12" borderId="6" xfId="0" applyFont="1" applyFill="1" applyBorder="1" applyAlignment="1" applyProtection="1">
      <alignment horizontal="center"/>
      <protection hidden="1"/>
    </xf>
    <xf numFmtId="0" fontId="8" fillId="12" borderId="7" xfId="0" applyFont="1" applyFill="1" applyBorder="1" applyAlignment="1" applyProtection="1">
      <alignment horizontal="center"/>
      <protection hidden="1"/>
    </xf>
    <xf numFmtId="0" fontId="7" fillId="12" borderId="5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/>
      <protection hidden="1"/>
    </xf>
    <xf numFmtId="0" fontId="5" fillId="3" borderId="5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9" fillId="7" borderId="5" xfId="0" applyFont="1" applyFill="1" applyBorder="1" applyAlignment="1" applyProtection="1">
      <alignment horizontal="center"/>
      <protection hidden="1"/>
    </xf>
    <xf numFmtId="0" fontId="9" fillId="7" borderId="7" xfId="0" applyFont="1" applyFill="1" applyBorder="1" applyAlignment="1" applyProtection="1">
      <alignment horizontal="center"/>
      <protection hidden="1"/>
    </xf>
    <xf numFmtId="0" fontId="5" fillId="0" borderId="5" xfId="0" applyFont="1" applyFill="1" applyBorder="1" applyAlignment="1" applyProtection="1">
      <alignment horizontal="center"/>
      <protection hidden="1"/>
    </xf>
    <xf numFmtId="0" fontId="5" fillId="0" borderId="7" xfId="0" applyFont="1" applyFill="1" applyBorder="1" applyAlignment="1" applyProtection="1">
      <alignment horizontal="center"/>
      <protection hidden="1"/>
    </xf>
    <xf numFmtId="0" fontId="9" fillId="14" borderId="5" xfId="0" applyFont="1" applyFill="1" applyBorder="1" applyAlignment="1" applyProtection="1">
      <alignment horizontal="center"/>
      <protection hidden="1"/>
    </xf>
    <xf numFmtId="0" fontId="9" fillId="14" borderId="6" xfId="0" applyFont="1" applyFill="1" applyBorder="1" applyAlignment="1" applyProtection="1">
      <alignment horizontal="center"/>
      <protection hidden="1"/>
    </xf>
    <xf numFmtId="0" fontId="9" fillId="14" borderId="7" xfId="0" applyFont="1" applyFill="1" applyBorder="1" applyAlignment="1" applyProtection="1">
      <alignment horizontal="center"/>
      <protection hidden="1"/>
    </xf>
    <xf numFmtId="0" fontId="9" fillId="10" borderId="5" xfId="0" applyFont="1" applyFill="1" applyBorder="1" applyAlignment="1" applyProtection="1">
      <alignment horizontal="center"/>
      <protection hidden="1"/>
    </xf>
    <xf numFmtId="0" fontId="9" fillId="10" borderId="7" xfId="0" applyFont="1" applyFill="1" applyBorder="1" applyAlignment="1" applyProtection="1">
      <alignment horizontal="center"/>
      <protection hidden="1"/>
    </xf>
    <xf numFmtId="0" fontId="9" fillId="8" borderId="5" xfId="0" applyFont="1" applyFill="1" applyBorder="1" applyAlignment="1" applyProtection="1">
      <alignment horizontal="center"/>
      <protection hidden="1"/>
    </xf>
    <xf numFmtId="0" fontId="9" fillId="8" borderId="6" xfId="0" applyFont="1" applyFill="1" applyBorder="1" applyAlignment="1" applyProtection="1">
      <alignment horizontal="center"/>
      <protection hidden="1"/>
    </xf>
    <xf numFmtId="0" fontId="9" fillId="8" borderId="7" xfId="0" applyFont="1" applyFill="1" applyBorder="1" applyAlignment="1" applyProtection="1">
      <alignment horizontal="center"/>
      <protection hidden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3" fillId="10" borderId="3" xfId="0" applyFont="1" applyFill="1" applyBorder="1" applyAlignment="1" applyProtection="1">
      <alignment horizontal="center"/>
      <protection hidden="1"/>
    </xf>
    <xf numFmtId="0" fontId="3" fillId="10" borderId="1" xfId="0" applyFont="1" applyFill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0" fillId="3" borderId="0" xfId="0" applyFill="1" applyAlignment="1">
      <alignment horizontal="center"/>
    </xf>
    <xf numFmtId="0" fontId="11" fillId="9" borderId="5" xfId="0" applyFont="1" applyFill="1" applyBorder="1" applyAlignment="1" applyProtection="1">
      <alignment horizontal="center"/>
      <protection hidden="1"/>
    </xf>
    <xf numFmtId="0" fontId="11" fillId="9" borderId="7" xfId="0" applyFont="1" applyFill="1" applyBorder="1" applyAlignment="1" applyProtection="1">
      <alignment horizontal="center"/>
      <protection hidden="1"/>
    </xf>
    <xf numFmtId="0" fontId="11" fillId="9" borderId="5" xfId="0" applyNumberFormat="1" applyFont="1" applyFill="1" applyBorder="1" applyAlignment="1" applyProtection="1">
      <alignment horizontal="center"/>
      <protection hidden="1"/>
    </xf>
    <xf numFmtId="0" fontId="11" fillId="9" borderId="7" xfId="0" applyNumberFormat="1" applyFont="1" applyFill="1" applyBorder="1" applyAlignment="1" applyProtection="1">
      <alignment horizontal="center"/>
      <protection hidden="1"/>
    </xf>
    <xf numFmtId="0" fontId="9" fillId="13" borderId="5" xfId="0" applyFont="1" applyFill="1" applyBorder="1" applyAlignment="1" applyProtection="1">
      <alignment horizontal="center"/>
      <protection hidden="1"/>
    </xf>
    <xf numFmtId="0" fontId="9" fillId="13" borderId="6" xfId="0" applyFont="1" applyFill="1" applyBorder="1" applyAlignment="1" applyProtection="1">
      <alignment horizontal="center"/>
      <protection hidden="1"/>
    </xf>
    <xf numFmtId="0" fontId="9" fillId="13" borderId="7" xfId="0" applyFont="1" applyFill="1" applyBorder="1" applyAlignment="1" applyProtection="1">
      <alignment horizontal="center"/>
      <protection hidden="1"/>
    </xf>
    <xf numFmtId="0" fontId="6" fillId="12" borderId="5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12" borderId="6" xfId="0" applyFont="1" applyFill="1" applyBorder="1" applyAlignment="1">
      <alignment horizontal="center"/>
    </xf>
    <xf numFmtId="0" fontId="0" fillId="12" borderId="7" xfId="0" applyFont="1" applyFill="1" applyBorder="1" applyAlignment="1">
      <alignment horizontal="center"/>
    </xf>
    <xf numFmtId="0" fontId="9" fillId="10" borderId="27" xfId="0" applyFont="1" applyFill="1" applyBorder="1" applyAlignment="1" applyProtection="1">
      <alignment horizontal="center"/>
      <protection hidden="1"/>
    </xf>
    <xf numFmtId="0" fontId="9" fillId="10" borderId="28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4" borderId="0" xfId="0" applyFont="1" applyFill="1" applyBorder="1" applyAlignment="1" applyProtection="1">
      <alignment horizontal="center"/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0" fontId="1" fillId="0" borderId="8" xfId="0" applyFont="1" applyFill="1" applyBorder="1" applyAlignment="1" applyProtection="1">
      <alignment horizontal="center"/>
      <protection hidden="1"/>
    </xf>
    <xf numFmtId="0" fontId="1" fillId="0" borderId="9" xfId="0" applyFont="1" applyFill="1" applyBorder="1" applyAlignment="1" applyProtection="1">
      <alignment horizontal="center"/>
      <protection hidden="1"/>
    </xf>
    <xf numFmtId="0" fontId="1" fillId="0" borderId="10" xfId="0" applyFont="1" applyFill="1" applyBorder="1" applyAlignment="1" applyProtection="1">
      <alignment horizontal="center"/>
      <protection hidden="1"/>
    </xf>
    <xf numFmtId="0" fontId="6" fillId="12" borderId="5" xfId="0" applyFont="1" applyFill="1" applyBorder="1" applyAlignment="1" applyProtection="1">
      <alignment horizontal="center"/>
      <protection hidden="1"/>
    </xf>
    <xf numFmtId="0" fontId="6" fillId="12" borderId="6" xfId="0" applyFont="1" applyFill="1" applyBorder="1" applyAlignment="1" applyProtection="1">
      <alignment horizontal="center"/>
      <protection hidden="1"/>
    </xf>
    <xf numFmtId="0" fontId="6" fillId="12" borderId="7" xfId="0" applyFont="1" applyFill="1" applyBorder="1" applyAlignment="1" applyProtection="1">
      <alignment horizontal="center"/>
      <protection hidden="1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02"/>
  <sheetViews>
    <sheetView tabSelected="1" workbookViewId="0">
      <pane ySplit="10" topLeftCell="A11" activePane="bottomLeft" state="frozenSplit"/>
      <selection activeCell="R1" sqref="R1"/>
      <selection pane="bottomLeft" activeCell="G4" sqref="G4:H4"/>
    </sheetView>
  </sheetViews>
  <sheetFormatPr baseColWidth="10" defaultRowHeight="14.5"/>
  <cols>
    <col min="1" max="2" width="4.81640625" customWidth="1"/>
    <col min="3" max="23" width="4.453125" customWidth="1"/>
    <col min="24" max="46" width="4.81640625" customWidth="1"/>
    <col min="47" max="47" width="11.453125" hidden="1" customWidth="1"/>
    <col min="48" max="92" width="4.81640625" hidden="1" customWidth="1"/>
  </cols>
  <sheetData>
    <row r="1" spans="1:92">
      <c r="A1" s="49"/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</row>
    <row r="2" spans="1:92">
      <c r="A2" s="49"/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92">
      <c r="A3" s="49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"/>
      <c r="V3" s="1"/>
      <c r="W3" s="2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</row>
    <row r="4" spans="1:92">
      <c r="A4" s="49"/>
      <c r="B4" s="107" t="s">
        <v>2</v>
      </c>
      <c r="C4" s="107"/>
      <c r="D4" s="107"/>
      <c r="E4" s="107"/>
      <c r="F4" s="107"/>
      <c r="G4" s="68">
        <v>2025</v>
      </c>
      <c r="H4" s="69"/>
      <c r="I4" s="108" t="s">
        <v>8</v>
      </c>
      <c r="J4" s="108"/>
      <c r="K4" s="109" t="s">
        <v>27</v>
      </c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1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</row>
    <row r="5" spans="1:92">
      <c r="A5" s="49"/>
      <c r="B5" s="107" t="s">
        <v>3</v>
      </c>
      <c r="C5" s="107"/>
      <c r="D5" s="107"/>
      <c r="E5" s="107"/>
      <c r="F5" s="107"/>
      <c r="G5" s="104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</row>
    <row r="6" spans="1:92">
      <c r="A6" s="49"/>
      <c r="B6" s="107" t="s">
        <v>7</v>
      </c>
      <c r="C6" s="107"/>
      <c r="D6" s="107"/>
      <c r="E6" s="107"/>
      <c r="F6" s="107"/>
      <c r="G6" s="104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6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</row>
    <row r="7" spans="1:92">
      <c r="A7" s="49"/>
      <c r="B7" s="6"/>
      <c r="C7" s="7"/>
      <c r="D7" s="8"/>
      <c r="E7" s="9"/>
      <c r="F7" s="5"/>
      <c r="G7" s="5"/>
      <c r="H7" s="8"/>
      <c r="I7" s="8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1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92">
      <c r="A8" s="49"/>
      <c r="B8" s="112" t="s">
        <v>9</v>
      </c>
      <c r="C8" s="113"/>
      <c r="D8" s="113"/>
      <c r="E8" s="113"/>
      <c r="F8" s="114"/>
      <c r="G8" s="64"/>
      <c r="H8" s="65"/>
      <c r="I8" s="112" t="s">
        <v>10</v>
      </c>
      <c r="J8" s="113"/>
      <c r="K8" s="113"/>
      <c r="L8" s="113"/>
      <c r="M8" s="114"/>
      <c r="N8" s="68"/>
      <c r="O8" s="69"/>
      <c r="P8" s="5"/>
      <c r="Q8" s="5"/>
      <c r="R8" s="5"/>
      <c r="S8" s="5"/>
      <c r="T8" s="5"/>
      <c r="U8" s="5"/>
      <c r="V8" s="5"/>
      <c r="W8" s="1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</row>
    <row r="9" spans="1:92">
      <c r="A9" s="49"/>
      <c r="B9" s="6"/>
      <c r="C9" s="7"/>
      <c r="D9" s="8"/>
      <c r="E9" s="9"/>
      <c r="F9" s="5"/>
      <c r="G9" s="5"/>
      <c r="H9" s="8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</row>
    <row r="10" spans="1:92" s="12" customFormat="1">
      <c r="A10" s="49"/>
      <c r="B10" s="13"/>
      <c r="C10" s="56" t="s">
        <v>20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8"/>
      <c r="X10" s="49"/>
      <c r="Y10" s="50"/>
      <c r="Z10" s="59" t="s">
        <v>18</v>
      </c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1"/>
      <c r="AL10" s="21"/>
      <c r="AM10" s="59" t="s">
        <v>19</v>
      </c>
      <c r="AN10" s="60"/>
      <c r="AO10" s="60"/>
      <c r="AP10" s="60"/>
      <c r="AQ10" s="60"/>
      <c r="AR10" s="60"/>
      <c r="AS10" s="60"/>
      <c r="AT10" s="61"/>
      <c r="AU10" s="49"/>
      <c r="AV10" s="13"/>
      <c r="AW10" s="56" t="s">
        <v>20</v>
      </c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8"/>
      <c r="BS10" s="50"/>
      <c r="BT10" s="59" t="s">
        <v>18</v>
      </c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1"/>
      <c r="CG10" s="59" t="s">
        <v>19</v>
      </c>
      <c r="CH10" s="60"/>
      <c r="CI10" s="60"/>
      <c r="CJ10" s="60"/>
      <c r="CK10" s="60"/>
      <c r="CL10" s="60"/>
      <c r="CM10" s="60"/>
      <c r="CN10" s="61"/>
    </row>
    <row r="11" spans="1:92">
      <c r="A11" s="49"/>
      <c r="B11" s="42">
        <v>40</v>
      </c>
      <c r="C11" s="3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49"/>
      <c r="Y11" s="48">
        <v>40</v>
      </c>
      <c r="Z11" s="47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1"/>
      <c r="AL11" s="10"/>
      <c r="AM11" s="27"/>
      <c r="AN11" s="28"/>
      <c r="AO11" s="28"/>
      <c r="AP11" s="28"/>
      <c r="AQ11" s="28"/>
      <c r="AR11" s="28"/>
      <c r="AS11" s="29"/>
      <c r="AT11" s="39"/>
      <c r="AU11" s="49"/>
      <c r="AV11" s="42">
        <v>40</v>
      </c>
      <c r="AW11" s="38" t="str">
        <f>IF(COUNTA(C11)=0,"",0)</f>
        <v/>
      </c>
      <c r="AX11" s="38" t="str">
        <f>IF(COUNTA(D11)=0,"",1)</f>
        <v/>
      </c>
      <c r="AY11" s="38" t="str">
        <f>IF(COUNTA(E11)=0,"",2)</f>
        <v/>
      </c>
      <c r="AZ11" s="38" t="str">
        <f>IF(COUNTA(F11)=0,"",3)</f>
        <v/>
      </c>
      <c r="BA11" s="38" t="str">
        <f>IF(COUNTA(G11)=0,"",4)</f>
        <v/>
      </c>
      <c r="BB11" s="38" t="str">
        <f>IF(COUNTA(H11)=0,"",5)</f>
        <v/>
      </c>
      <c r="BC11" s="38" t="str">
        <f>IF(COUNTA(I11)=0,"",6)</f>
        <v/>
      </c>
      <c r="BD11" s="38" t="str">
        <f>IF(COUNTA(J11)=0,"",7)</f>
        <v/>
      </c>
      <c r="BE11" s="38" t="str">
        <f>IF(COUNTA(K11)=0,"",8)</f>
        <v/>
      </c>
      <c r="BF11" s="38" t="str">
        <f>IF(COUNTA(L11)=0,"",9)</f>
        <v/>
      </c>
      <c r="BG11" s="38" t="str">
        <f>IF(COUNTA(M11)=0,"",10)</f>
        <v/>
      </c>
      <c r="BH11" s="38" t="str">
        <f>IF(COUNTA(N11)=0,"",11)</f>
        <v/>
      </c>
      <c r="BI11" s="38" t="str">
        <f>IF(COUNTA(O11)=0,"",12)</f>
        <v/>
      </c>
      <c r="BJ11" s="38" t="str">
        <f>IF(COUNTA(P11)=0,"",13)</f>
        <v/>
      </c>
      <c r="BK11" s="38" t="str">
        <f>IF(COUNTA(Q11)=0,"",14)</f>
        <v/>
      </c>
      <c r="BL11" s="38" t="str">
        <f>IF(COUNTA(R11)=0,"",15)</f>
        <v/>
      </c>
      <c r="BM11" s="38" t="str">
        <f>IF(COUNTA(S11)=0,"",16)</f>
        <v/>
      </c>
      <c r="BN11" s="38" t="str">
        <f>IF(COUNTA(T11)=0,"",17)</f>
        <v/>
      </c>
      <c r="BO11" s="38" t="str">
        <f>IF(COUNTA(U11)=0,"",18)</f>
        <v/>
      </c>
      <c r="BP11" s="38" t="str">
        <f>IF(COUNTA(V11)=0,"",19)</f>
        <v/>
      </c>
      <c r="BQ11" s="38" t="str">
        <f>IF(COUNTA(W11)=0,"",20)</f>
        <v/>
      </c>
      <c r="BS11" s="48">
        <v>40</v>
      </c>
      <c r="BT11" s="38" t="str">
        <f>IF(COUNTA(Z11)=0,"",1)</f>
        <v/>
      </c>
      <c r="BU11" s="38" t="str">
        <f>IF(COUNTA(AA11)=0,"",2)</f>
        <v/>
      </c>
      <c r="BV11" s="38" t="str">
        <f>IF(COUNTA(AB11)=0,"",3)</f>
        <v/>
      </c>
      <c r="BW11" s="38" t="str">
        <f>IF(COUNTA(AC11)=0,"",4)</f>
        <v/>
      </c>
      <c r="BX11" s="38" t="str">
        <f>IF(COUNTA(AD11)=0,"",5)</f>
        <v/>
      </c>
      <c r="BY11" s="38" t="str">
        <f>IF(COUNTA(AE11)=0,"",6)</f>
        <v/>
      </c>
      <c r="BZ11" s="38" t="str">
        <f>IF(COUNTA(AF11)=0,"",7)</f>
        <v/>
      </c>
      <c r="CA11" s="38" t="str">
        <f>IF(COUNTA(AG11)=0,"",8)</f>
        <v/>
      </c>
      <c r="CB11" s="38" t="str">
        <f>IF(COUNTA(AH11)=0,"",9)</f>
        <v/>
      </c>
      <c r="CC11" s="38" t="str">
        <f>IF(COUNTA(AI11)=0,"",10)</f>
        <v/>
      </c>
      <c r="CD11" s="38" t="str">
        <f>IF(COUNTA(AJ11)=0,"",11)</f>
        <v/>
      </c>
      <c r="CE11" s="38" t="str">
        <f>IF(COUNTA(AK11)=0,"",12)</f>
        <v/>
      </c>
      <c r="CG11" s="38" t="str">
        <f>IF(COUNTA(AM11)=0,"",1)</f>
        <v/>
      </c>
      <c r="CH11" s="38" t="str">
        <f>IF(COUNTA(AN11)=0,"",2)</f>
        <v/>
      </c>
      <c r="CI11" s="38" t="str">
        <f>IF(COUNTA(AO11)=0,"",3)</f>
        <v/>
      </c>
      <c r="CJ11" s="38" t="str">
        <f>IF(COUNTA(AP11)=0,"",4)</f>
        <v/>
      </c>
      <c r="CK11" s="38" t="str">
        <f>IF(COUNTA(AQ11)=0,"",5)</f>
        <v/>
      </c>
      <c r="CL11" s="38" t="str">
        <f>IF(COUNTA(AR11)=0,"",6)</f>
        <v/>
      </c>
      <c r="CM11" s="38" t="str">
        <f>IF(COUNTA(AS11)=0,"",7)</f>
        <v/>
      </c>
      <c r="CN11" s="38" t="str">
        <f>IF(COUNTA(AT11)=0,"",8)</f>
        <v/>
      </c>
    </row>
    <row r="12" spans="1:92">
      <c r="A12" s="49"/>
      <c r="B12" s="43"/>
      <c r="C12" s="19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49"/>
      <c r="Y12" s="43"/>
      <c r="Z12" s="32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4"/>
      <c r="AL12" s="24"/>
      <c r="AM12" s="25"/>
      <c r="AN12" s="14"/>
      <c r="AO12" s="14"/>
      <c r="AP12" s="14"/>
      <c r="AQ12" s="14"/>
      <c r="AR12" s="14"/>
      <c r="AS12" s="22"/>
      <c r="AT12" s="40"/>
      <c r="AU12" s="49"/>
      <c r="AV12" s="43"/>
      <c r="AW12" s="38" t="str">
        <f t="shared" ref="AW12:AW50" si="0">IF(COUNTA(C12)=0,"",0)</f>
        <v/>
      </c>
      <c r="AX12" s="38" t="str">
        <f t="shared" ref="AX12:AX50" si="1">IF(COUNTA(D12)=0,"",1)</f>
        <v/>
      </c>
      <c r="AY12" s="38" t="str">
        <f t="shared" ref="AY12:AY50" si="2">IF(COUNTA(E12)=0,"",2)</f>
        <v/>
      </c>
      <c r="AZ12" s="38" t="str">
        <f t="shared" ref="AZ12:AZ50" si="3">IF(COUNTA(F12)=0,"",3)</f>
        <v/>
      </c>
      <c r="BA12" s="38" t="str">
        <f t="shared" ref="BA12:BA50" si="4">IF(COUNTA(G12)=0,"",4)</f>
        <v/>
      </c>
      <c r="BB12" s="38" t="str">
        <f t="shared" ref="BB12:BB50" si="5">IF(COUNTA(H12)=0,"",5)</f>
        <v/>
      </c>
      <c r="BC12" s="38" t="str">
        <f t="shared" ref="BC12:BC50" si="6">IF(COUNTA(I12)=0,"",6)</f>
        <v/>
      </c>
      <c r="BD12" s="38" t="str">
        <f t="shared" ref="BD12:BD50" si="7">IF(COUNTA(J12)=0,"",7)</f>
        <v/>
      </c>
      <c r="BE12" s="38" t="str">
        <f t="shared" ref="BE12:BE50" si="8">IF(COUNTA(K12)=0,"",8)</f>
        <v/>
      </c>
      <c r="BF12" s="38" t="str">
        <f t="shared" ref="BF12:BF50" si="9">IF(COUNTA(L12)=0,"",9)</f>
        <v/>
      </c>
      <c r="BG12" s="38" t="str">
        <f t="shared" ref="BG12:BG50" si="10">IF(COUNTA(M12)=0,"",10)</f>
        <v/>
      </c>
      <c r="BH12" s="38" t="str">
        <f t="shared" ref="BH12:BH50" si="11">IF(COUNTA(N12)=0,"",11)</f>
        <v/>
      </c>
      <c r="BI12" s="38" t="str">
        <f t="shared" ref="BI12:BI50" si="12">IF(COUNTA(O12)=0,"",12)</f>
        <v/>
      </c>
      <c r="BJ12" s="38" t="str">
        <f t="shared" ref="BJ12:BJ50" si="13">IF(COUNTA(P12)=0,"",13)</f>
        <v/>
      </c>
      <c r="BK12" s="38" t="str">
        <f t="shared" ref="BK12:BK50" si="14">IF(COUNTA(Q12)=0,"",14)</f>
        <v/>
      </c>
      <c r="BL12" s="38" t="str">
        <f t="shared" ref="BL12:BL50" si="15">IF(COUNTA(R12)=0,"",15)</f>
        <v/>
      </c>
      <c r="BM12" s="38" t="str">
        <f t="shared" ref="BM12:BM50" si="16">IF(COUNTA(S12)=0,"",16)</f>
        <v/>
      </c>
      <c r="BN12" s="38" t="str">
        <f t="shared" ref="BN12:BN50" si="17">IF(COUNTA(T12)=0,"",17)</f>
        <v/>
      </c>
      <c r="BO12" s="38" t="str">
        <f t="shared" ref="BO12:BO50" si="18">IF(COUNTA(U12)=0,"",18)</f>
        <v/>
      </c>
      <c r="BP12" s="38" t="str">
        <f t="shared" ref="BP12:BP50" si="19">IF(COUNTA(V12)=0,"",19)</f>
        <v/>
      </c>
      <c r="BQ12" s="38" t="str">
        <f t="shared" ref="BQ12:BQ50" si="20">IF(COUNTA(W12)=0,"",20)</f>
        <v/>
      </c>
      <c r="BS12" s="43"/>
      <c r="BT12" s="38" t="str">
        <f t="shared" ref="BT12:BT50" si="21">IF(COUNTA(Z12)=0,"",1)</f>
        <v/>
      </c>
      <c r="BU12" s="38" t="str">
        <f t="shared" ref="BU12:BU50" si="22">IF(COUNTA(AA12)=0,"",2)</f>
        <v/>
      </c>
      <c r="BV12" s="38" t="str">
        <f t="shared" ref="BV12:BV50" si="23">IF(COUNTA(AB12)=0,"",3)</f>
        <v/>
      </c>
      <c r="BW12" s="38" t="str">
        <f t="shared" ref="BW12:BW50" si="24">IF(COUNTA(AC12)=0,"",4)</f>
        <v/>
      </c>
      <c r="BX12" s="38" t="str">
        <f t="shared" ref="BX12:BX50" si="25">IF(COUNTA(AD12)=0,"",5)</f>
        <v/>
      </c>
      <c r="BY12" s="38" t="str">
        <f t="shared" ref="BY12:BY50" si="26">IF(COUNTA(AE12)=0,"",6)</f>
        <v/>
      </c>
      <c r="BZ12" s="38" t="str">
        <f t="shared" ref="BZ12:BZ50" si="27">IF(COUNTA(AF12)=0,"",7)</f>
        <v/>
      </c>
      <c r="CA12" s="38" t="str">
        <f t="shared" ref="CA12:CA50" si="28">IF(COUNTA(AG12)=0,"",8)</f>
        <v/>
      </c>
      <c r="CB12" s="38" t="str">
        <f t="shared" ref="CB12:CB50" si="29">IF(COUNTA(AH12)=0,"",9)</f>
        <v/>
      </c>
      <c r="CC12" s="38" t="str">
        <f t="shared" ref="CC12:CC50" si="30">IF(COUNTA(AI12)=0,"",10)</f>
        <v/>
      </c>
      <c r="CD12" s="38" t="str">
        <f t="shared" ref="CD12:CD50" si="31">IF(COUNTA(AJ12)=0,"",11)</f>
        <v/>
      </c>
      <c r="CE12" s="38" t="str">
        <f t="shared" ref="CE12:CE50" si="32">IF(COUNTA(AK12)=0,"",12)</f>
        <v/>
      </c>
      <c r="CG12" s="38" t="str">
        <f t="shared" ref="CG12:CG50" si="33">IF(COUNTA(AM12)=0,"",1)</f>
        <v/>
      </c>
      <c r="CH12" s="38" t="str">
        <f t="shared" ref="CH12:CH50" si="34">IF(COUNTA(AN12)=0,"",2)</f>
        <v/>
      </c>
      <c r="CI12" s="38" t="str">
        <f t="shared" ref="CI12:CI50" si="35">IF(COUNTA(AO12)=0,"",3)</f>
        <v/>
      </c>
      <c r="CJ12" s="38" t="str">
        <f t="shared" ref="CJ12:CJ50" si="36">IF(COUNTA(AP12)=0,"",4)</f>
        <v/>
      </c>
      <c r="CK12" s="38" t="str">
        <f t="shared" ref="CK12:CK50" si="37">IF(COUNTA(AQ12)=0,"",5)</f>
        <v/>
      </c>
      <c r="CL12" s="38" t="str">
        <f t="shared" ref="CL12:CL50" si="38">IF(COUNTA(AR12)=0,"",6)</f>
        <v/>
      </c>
      <c r="CM12" s="38" t="str">
        <f t="shared" ref="CM12:CM50" si="39">IF(COUNTA(AS12)=0,"",7)</f>
        <v/>
      </c>
      <c r="CN12" s="38" t="str">
        <f t="shared" ref="CN12:CN50" si="40">IF(COUNTA(AT12)=0,"",8)</f>
        <v/>
      </c>
    </row>
    <row r="13" spans="1:92">
      <c r="A13" s="49"/>
      <c r="B13" s="43"/>
      <c r="C13" s="19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49"/>
      <c r="Y13" s="43"/>
      <c r="Z13" s="32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4"/>
      <c r="AL13" s="24"/>
      <c r="AM13" s="25"/>
      <c r="AN13" s="14"/>
      <c r="AO13" s="14"/>
      <c r="AP13" s="14"/>
      <c r="AQ13" s="14"/>
      <c r="AR13" s="14"/>
      <c r="AS13" s="22"/>
      <c r="AT13" s="40"/>
      <c r="AU13" s="49"/>
      <c r="AV13" s="43"/>
      <c r="AW13" s="38" t="str">
        <f t="shared" si="0"/>
        <v/>
      </c>
      <c r="AX13" s="38" t="str">
        <f t="shared" si="1"/>
        <v/>
      </c>
      <c r="AY13" s="38" t="str">
        <f t="shared" si="2"/>
        <v/>
      </c>
      <c r="AZ13" s="38" t="str">
        <f t="shared" si="3"/>
        <v/>
      </c>
      <c r="BA13" s="38" t="str">
        <f t="shared" si="4"/>
        <v/>
      </c>
      <c r="BB13" s="38" t="str">
        <f t="shared" si="5"/>
        <v/>
      </c>
      <c r="BC13" s="38" t="str">
        <f t="shared" si="6"/>
        <v/>
      </c>
      <c r="BD13" s="38" t="str">
        <f t="shared" si="7"/>
        <v/>
      </c>
      <c r="BE13" s="38" t="str">
        <f t="shared" si="8"/>
        <v/>
      </c>
      <c r="BF13" s="38" t="str">
        <f t="shared" si="9"/>
        <v/>
      </c>
      <c r="BG13" s="38" t="str">
        <f t="shared" si="10"/>
        <v/>
      </c>
      <c r="BH13" s="38" t="str">
        <f t="shared" si="11"/>
        <v/>
      </c>
      <c r="BI13" s="38" t="str">
        <f t="shared" si="12"/>
        <v/>
      </c>
      <c r="BJ13" s="38" t="str">
        <f t="shared" si="13"/>
        <v/>
      </c>
      <c r="BK13" s="38" t="str">
        <f t="shared" si="14"/>
        <v/>
      </c>
      <c r="BL13" s="38" t="str">
        <f t="shared" si="15"/>
        <v/>
      </c>
      <c r="BM13" s="38" t="str">
        <f t="shared" si="16"/>
        <v/>
      </c>
      <c r="BN13" s="38" t="str">
        <f t="shared" si="17"/>
        <v/>
      </c>
      <c r="BO13" s="38" t="str">
        <f t="shared" si="18"/>
        <v/>
      </c>
      <c r="BP13" s="38" t="str">
        <f t="shared" si="19"/>
        <v/>
      </c>
      <c r="BQ13" s="38" t="str">
        <f t="shared" si="20"/>
        <v/>
      </c>
      <c r="BS13" s="43"/>
      <c r="BT13" s="38" t="str">
        <f t="shared" si="21"/>
        <v/>
      </c>
      <c r="BU13" s="38" t="str">
        <f t="shared" si="22"/>
        <v/>
      </c>
      <c r="BV13" s="38" t="str">
        <f t="shared" si="23"/>
        <v/>
      </c>
      <c r="BW13" s="38" t="str">
        <f t="shared" si="24"/>
        <v/>
      </c>
      <c r="BX13" s="38" t="str">
        <f t="shared" si="25"/>
        <v/>
      </c>
      <c r="BY13" s="38" t="str">
        <f t="shared" si="26"/>
        <v/>
      </c>
      <c r="BZ13" s="38" t="str">
        <f t="shared" si="27"/>
        <v/>
      </c>
      <c r="CA13" s="38" t="str">
        <f t="shared" si="28"/>
        <v/>
      </c>
      <c r="CB13" s="38" t="str">
        <f t="shared" si="29"/>
        <v/>
      </c>
      <c r="CC13" s="38" t="str">
        <f t="shared" si="30"/>
        <v/>
      </c>
      <c r="CD13" s="38" t="str">
        <f t="shared" si="31"/>
        <v/>
      </c>
      <c r="CE13" s="38" t="str">
        <f t="shared" si="32"/>
        <v/>
      </c>
      <c r="CG13" s="38" t="str">
        <f t="shared" si="33"/>
        <v/>
      </c>
      <c r="CH13" s="38" t="str">
        <f t="shared" si="34"/>
        <v/>
      </c>
      <c r="CI13" s="38" t="str">
        <f t="shared" si="35"/>
        <v/>
      </c>
      <c r="CJ13" s="38" t="str">
        <f t="shared" si="36"/>
        <v/>
      </c>
      <c r="CK13" s="38" t="str">
        <f t="shared" si="37"/>
        <v/>
      </c>
      <c r="CL13" s="38" t="str">
        <f t="shared" si="38"/>
        <v/>
      </c>
      <c r="CM13" s="38" t="str">
        <f t="shared" si="39"/>
        <v/>
      </c>
      <c r="CN13" s="38" t="str">
        <f t="shared" si="40"/>
        <v/>
      </c>
    </row>
    <row r="14" spans="1:92">
      <c r="A14" s="49"/>
      <c r="B14" s="43"/>
      <c r="C14" s="19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49"/>
      <c r="Y14" s="43"/>
      <c r="Z14" s="32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4"/>
      <c r="AL14" s="24"/>
      <c r="AM14" s="25"/>
      <c r="AN14" s="14"/>
      <c r="AO14" s="14"/>
      <c r="AP14" s="14"/>
      <c r="AQ14" s="14"/>
      <c r="AR14" s="14"/>
      <c r="AS14" s="22"/>
      <c r="AT14" s="40"/>
      <c r="AU14" s="49"/>
      <c r="AV14" s="43"/>
      <c r="AW14" s="38" t="str">
        <f t="shared" si="0"/>
        <v/>
      </c>
      <c r="AX14" s="38" t="str">
        <f t="shared" si="1"/>
        <v/>
      </c>
      <c r="AY14" s="38" t="str">
        <f t="shared" si="2"/>
        <v/>
      </c>
      <c r="AZ14" s="38" t="str">
        <f t="shared" si="3"/>
        <v/>
      </c>
      <c r="BA14" s="38" t="str">
        <f t="shared" si="4"/>
        <v/>
      </c>
      <c r="BB14" s="38" t="str">
        <f t="shared" si="5"/>
        <v/>
      </c>
      <c r="BC14" s="38" t="str">
        <f t="shared" si="6"/>
        <v/>
      </c>
      <c r="BD14" s="38" t="str">
        <f t="shared" si="7"/>
        <v/>
      </c>
      <c r="BE14" s="38" t="str">
        <f t="shared" si="8"/>
        <v/>
      </c>
      <c r="BF14" s="38" t="str">
        <f t="shared" si="9"/>
        <v/>
      </c>
      <c r="BG14" s="38" t="str">
        <f t="shared" si="10"/>
        <v/>
      </c>
      <c r="BH14" s="38" t="str">
        <f t="shared" si="11"/>
        <v/>
      </c>
      <c r="BI14" s="38" t="str">
        <f t="shared" si="12"/>
        <v/>
      </c>
      <c r="BJ14" s="38" t="str">
        <f t="shared" si="13"/>
        <v/>
      </c>
      <c r="BK14" s="38" t="str">
        <f t="shared" si="14"/>
        <v/>
      </c>
      <c r="BL14" s="38" t="str">
        <f t="shared" si="15"/>
        <v/>
      </c>
      <c r="BM14" s="38" t="str">
        <f t="shared" si="16"/>
        <v/>
      </c>
      <c r="BN14" s="38" t="str">
        <f t="shared" si="17"/>
        <v/>
      </c>
      <c r="BO14" s="38" t="str">
        <f t="shared" si="18"/>
        <v/>
      </c>
      <c r="BP14" s="38" t="str">
        <f t="shared" si="19"/>
        <v/>
      </c>
      <c r="BQ14" s="38" t="str">
        <f t="shared" si="20"/>
        <v/>
      </c>
      <c r="BS14" s="43"/>
      <c r="BT14" s="38" t="str">
        <f t="shared" si="21"/>
        <v/>
      </c>
      <c r="BU14" s="38" t="str">
        <f t="shared" si="22"/>
        <v/>
      </c>
      <c r="BV14" s="38" t="str">
        <f t="shared" si="23"/>
        <v/>
      </c>
      <c r="BW14" s="38" t="str">
        <f t="shared" si="24"/>
        <v/>
      </c>
      <c r="BX14" s="38" t="str">
        <f t="shared" si="25"/>
        <v/>
      </c>
      <c r="BY14" s="38" t="str">
        <f t="shared" si="26"/>
        <v/>
      </c>
      <c r="BZ14" s="38" t="str">
        <f t="shared" si="27"/>
        <v/>
      </c>
      <c r="CA14" s="38" t="str">
        <f t="shared" si="28"/>
        <v/>
      </c>
      <c r="CB14" s="38" t="str">
        <f t="shared" si="29"/>
        <v/>
      </c>
      <c r="CC14" s="38" t="str">
        <f t="shared" si="30"/>
        <v/>
      </c>
      <c r="CD14" s="38" t="str">
        <f t="shared" si="31"/>
        <v/>
      </c>
      <c r="CE14" s="38" t="str">
        <f t="shared" si="32"/>
        <v/>
      </c>
      <c r="CG14" s="38" t="str">
        <f t="shared" si="33"/>
        <v/>
      </c>
      <c r="CH14" s="38" t="str">
        <f t="shared" si="34"/>
        <v/>
      </c>
      <c r="CI14" s="38" t="str">
        <f t="shared" si="35"/>
        <v/>
      </c>
      <c r="CJ14" s="38" t="str">
        <f t="shared" si="36"/>
        <v/>
      </c>
      <c r="CK14" s="38" t="str">
        <f t="shared" si="37"/>
        <v/>
      </c>
      <c r="CL14" s="38" t="str">
        <f t="shared" si="38"/>
        <v/>
      </c>
      <c r="CM14" s="38" t="str">
        <f t="shared" si="39"/>
        <v/>
      </c>
      <c r="CN14" s="38" t="str">
        <f t="shared" si="40"/>
        <v/>
      </c>
    </row>
    <row r="15" spans="1:92">
      <c r="A15" s="49"/>
      <c r="B15" s="43"/>
      <c r="C15" s="19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49"/>
      <c r="Y15" s="43"/>
      <c r="Z15" s="32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4"/>
      <c r="AL15" s="24"/>
      <c r="AM15" s="25"/>
      <c r="AN15" s="14"/>
      <c r="AO15" s="14"/>
      <c r="AP15" s="14"/>
      <c r="AQ15" s="14"/>
      <c r="AR15" s="14"/>
      <c r="AS15" s="22"/>
      <c r="AT15" s="40"/>
      <c r="AU15" s="49"/>
      <c r="AV15" s="43"/>
      <c r="AW15" s="38" t="str">
        <f t="shared" si="0"/>
        <v/>
      </c>
      <c r="AX15" s="38" t="str">
        <f t="shared" si="1"/>
        <v/>
      </c>
      <c r="AY15" s="38" t="str">
        <f t="shared" si="2"/>
        <v/>
      </c>
      <c r="AZ15" s="38" t="str">
        <f t="shared" si="3"/>
        <v/>
      </c>
      <c r="BA15" s="38" t="str">
        <f t="shared" si="4"/>
        <v/>
      </c>
      <c r="BB15" s="38" t="str">
        <f t="shared" si="5"/>
        <v/>
      </c>
      <c r="BC15" s="38" t="str">
        <f t="shared" si="6"/>
        <v/>
      </c>
      <c r="BD15" s="38" t="str">
        <f t="shared" si="7"/>
        <v/>
      </c>
      <c r="BE15" s="38" t="str">
        <f t="shared" si="8"/>
        <v/>
      </c>
      <c r="BF15" s="38" t="str">
        <f t="shared" si="9"/>
        <v/>
      </c>
      <c r="BG15" s="38" t="str">
        <f t="shared" si="10"/>
        <v/>
      </c>
      <c r="BH15" s="38" t="str">
        <f t="shared" si="11"/>
        <v/>
      </c>
      <c r="BI15" s="38" t="str">
        <f t="shared" si="12"/>
        <v/>
      </c>
      <c r="BJ15" s="38" t="str">
        <f t="shared" si="13"/>
        <v/>
      </c>
      <c r="BK15" s="38" t="str">
        <f t="shared" si="14"/>
        <v/>
      </c>
      <c r="BL15" s="38" t="str">
        <f t="shared" si="15"/>
        <v/>
      </c>
      <c r="BM15" s="38" t="str">
        <f t="shared" si="16"/>
        <v/>
      </c>
      <c r="BN15" s="38" t="str">
        <f t="shared" si="17"/>
        <v/>
      </c>
      <c r="BO15" s="38" t="str">
        <f t="shared" si="18"/>
        <v/>
      </c>
      <c r="BP15" s="38" t="str">
        <f t="shared" si="19"/>
        <v/>
      </c>
      <c r="BQ15" s="38" t="str">
        <f t="shared" si="20"/>
        <v/>
      </c>
      <c r="BS15" s="43"/>
      <c r="BT15" s="38" t="str">
        <f t="shared" si="21"/>
        <v/>
      </c>
      <c r="BU15" s="38" t="str">
        <f t="shared" si="22"/>
        <v/>
      </c>
      <c r="BV15" s="38" t="str">
        <f t="shared" si="23"/>
        <v/>
      </c>
      <c r="BW15" s="38" t="str">
        <f t="shared" si="24"/>
        <v/>
      </c>
      <c r="BX15" s="38" t="str">
        <f t="shared" si="25"/>
        <v/>
      </c>
      <c r="BY15" s="38" t="str">
        <f t="shared" si="26"/>
        <v/>
      </c>
      <c r="BZ15" s="38" t="str">
        <f t="shared" si="27"/>
        <v/>
      </c>
      <c r="CA15" s="38" t="str">
        <f t="shared" si="28"/>
        <v/>
      </c>
      <c r="CB15" s="38" t="str">
        <f t="shared" si="29"/>
        <v/>
      </c>
      <c r="CC15" s="38" t="str">
        <f t="shared" si="30"/>
        <v/>
      </c>
      <c r="CD15" s="38" t="str">
        <f t="shared" si="31"/>
        <v/>
      </c>
      <c r="CE15" s="38" t="str">
        <f t="shared" si="32"/>
        <v/>
      </c>
      <c r="CG15" s="38" t="str">
        <f t="shared" si="33"/>
        <v/>
      </c>
      <c r="CH15" s="38" t="str">
        <f t="shared" si="34"/>
        <v/>
      </c>
      <c r="CI15" s="38" t="str">
        <f t="shared" si="35"/>
        <v/>
      </c>
      <c r="CJ15" s="38" t="str">
        <f t="shared" si="36"/>
        <v/>
      </c>
      <c r="CK15" s="38" t="str">
        <f t="shared" si="37"/>
        <v/>
      </c>
      <c r="CL15" s="38" t="str">
        <f t="shared" si="38"/>
        <v/>
      </c>
      <c r="CM15" s="38" t="str">
        <f t="shared" si="39"/>
        <v/>
      </c>
      <c r="CN15" s="38" t="str">
        <f t="shared" si="40"/>
        <v/>
      </c>
    </row>
    <row r="16" spans="1:92">
      <c r="A16" s="49"/>
      <c r="B16" s="43">
        <v>35</v>
      </c>
      <c r="C16" s="19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49"/>
      <c r="Y16" s="43">
        <v>35</v>
      </c>
      <c r="Z16" s="32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4"/>
      <c r="AL16" s="24"/>
      <c r="AM16" s="25"/>
      <c r="AN16" s="14"/>
      <c r="AO16" s="14"/>
      <c r="AP16" s="14"/>
      <c r="AQ16" s="14"/>
      <c r="AR16" s="14"/>
      <c r="AS16" s="22"/>
      <c r="AT16" s="40"/>
      <c r="AU16" s="49"/>
      <c r="AV16" s="43">
        <v>35</v>
      </c>
      <c r="AW16" s="38" t="str">
        <f t="shared" si="0"/>
        <v/>
      </c>
      <c r="AX16" s="38" t="str">
        <f t="shared" si="1"/>
        <v/>
      </c>
      <c r="AY16" s="38" t="str">
        <f t="shared" si="2"/>
        <v/>
      </c>
      <c r="AZ16" s="38" t="str">
        <f t="shared" si="3"/>
        <v/>
      </c>
      <c r="BA16" s="38" t="str">
        <f t="shared" si="4"/>
        <v/>
      </c>
      <c r="BB16" s="38" t="str">
        <f t="shared" si="5"/>
        <v/>
      </c>
      <c r="BC16" s="38" t="str">
        <f t="shared" si="6"/>
        <v/>
      </c>
      <c r="BD16" s="38" t="str">
        <f t="shared" si="7"/>
        <v/>
      </c>
      <c r="BE16" s="38" t="str">
        <f t="shared" si="8"/>
        <v/>
      </c>
      <c r="BF16" s="38" t="str">
        <f t="shared" si="9"/>
        <v/>
      </c>
      <c r="BG16" s="38" t="str">
        <f t="shared" si="10"/>
        <v/>
      </c>
      <c r="BH16" s="38" t="str">
        <f t="shared" si="11"/>
        <v/>
      </c>
      <c r="BI16" s="38" t="str">
        <f t="shared" si="12"/>
        <v/>
      </c>
      <c r="BJ16" s="38" t="str">
        <f t="shared" si="13"/>
        <v/>
      </c>
      <c r="BK16" s="38" t="str">
        <f t="shared" si="14"/>
        <v/>
      </c>
      <c r="BL16" s="38" t="str">
        <f t="shared" si="15"/>
        <v/>
      </c>
      <c r="BM16" s="38" t="str">
        <f t="shared" si="16"/>
        <v/>
      </c>
      <c r="BN16" s="38" t="str">
        <f t="shared" si="17"/>
        <v/>
      </c>
      <c r="BO16" s="38" t="str">
        <f t="shared" si="18"/>
        <v/>
      </c>
      <c r="BP16" s="38" t="str">
        <f t="shared" si="19"/>
        <v/>
      </c>
      <c r="BQ16" s="38" t="str">
        <f t="shared" si="20"/>
        <v/>
      </c>
      <c r="BS16" s="43">
        <v>35</v>
      </c>
      <c r="BT16" s="38" t="str">
        <f t="shared" si="21"/>
        <v/>
      </c>
      <c r="BU16" s="38" t="str">
        <f t="shared" si="22"/>
        <v/>
      </c>
      <c r="BV16" s="38" t="str">
        <f t="shared" si="23"/>
        <v/>
      </c>
      <c r="BW16" s="38" t="str">
        <f t="shared" si="24"/>
        <v/>
      </c>
      <c r="BX16" s="38" t="str">
        <f t="shared" si="25"/>
        <v/>
      </c>
      <c r="BY16" s="38" t="str">
        <f t="shared" si="26"/>
        <v/>
      </c>
      <c r="BZ16" s="38" t="str">
        <f t="shared" si="27"/>
        <v/>
      </c>
      <c r="CA16" s="38" t="str">
        <f t="shared" si="28"/>
        <v/>
      </c>
      <c r="CB16" s="38" t="str">
        <f t="shared" si="29"/>
        <v/>
      </c>
      <c r="CC16" s="38" t="str">
        <f t="shared" si="30"/>
        <v/>
      </c>
      <c r="CD16" s="38" t="str">
        <f t="shared" si="31"/>
        <v/>
      </c>
      <c r="CE16" s="38" t="str">
        <f t="shared" si="32"/>
        <v/>
      </c>
      <c r="CG16" s="38" t="str">
        <f t="shared" si="33"/>
        <v/>
      </c>
      <c r="CH16" s="38" t="str">
        <f t="shared" si="34"/>
        <v/>
      </c>
      <c r="CI16" s="38" t="str">
        <f t="shared" si="35"/>
        <v/>
      </c>
      <c r="CJ16" s="38" t="str">
        <f t="shared" si="36"/>
        <v/>
      </c>
      <c r="CK16" s="38" t="str">
        <f t="shared" si="37"/>
        <v/>
      </c>
      <c r="CL16" s="38" t="str">
        <f t="shared" si="38"/>
        <v/>
      </c>
      <c r="CM16" s="38" t="str">
        <f t="shared" si="39"/>
        <v/>
      </c>
      <c r="CN16" s="38" t="str">
        <f t="shared" si="40"/>
        <v/>
      </c>
    </row>
    <row r="17" spans="1:92">
      <c r="A17" s="49"/>
      <c r="B17" s="43"/>
      <c r="C17" s="19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49"/>
      <c r="Y17" s="43"/>
      <c r="Z17" s="32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4"/>
      <c r="AL17" s="24"/>
      <c r="AM17" s="25"/>
      <c r="AN17" s="14"/>
      <c r="AO17" s="14"/>
      <c r="AP17" s="14"/>
      <c r="AQ17" s="14"/>
      <c r="AR17" s="14"/>
      <c r="AS17" s="22"/>
      <c r="AT17" s="40"/>
      <c r="AU17" s="49"/>
      <c r="AV17" s="43"/>
      <c r="AW17" s="38" t="str">
        <f t="shared" si="0"/>
        <v/>
      </c>
      <c r="AX17" s="38" t="str">
        <f t="shared" si="1"/>
        <v/>
      </c>
      <c r="AY17" s="38" t="str">
        <f t="shared" si="2"/>
        <v/>
      </c>
      <c r="AZ17" s="38" t="str">
        <f t="shared" si="3"/>
        <v/>
      </c>
      <c r="BA17" s="38" t="str">
        <f t="shared" si="4"/>
        <v/>
      </c>
      <c r="BB17" s="38" t="str">
        <f t="shared" si="5"/>
        <v/>
      </c>
      <c r="BC17" s="38" t="str">
        <f t="shared" si="6"/>
        <v/>
      </c>
      <c r="BD17" s="38" t="str">
        <f t="shared" si="7"/>
        <v/>
      </c>
      <c r="BE17" s="38" t="str">
        <f t="shared" si="8"/>
        <v/>
      </c>
      <c r="BF17" s="38" t="str">
        <f t="shared" si="9"/>
        <v/>
      </c>
      <c r="BG17" s="38" t="str">
        <f t="shared" si="10"/>
        <v/>
      </c>
      <c r="BH17" s="38" t="str">
        <f t="shared" si="11"/>
        <v/>
      </c>
      <c r="BI17" s="38" t="str">
        <f t="shared" si="12"/>
        <v/>
      </c>
      <c r="BJ17" s="38" t="str">
        <f t="shared" si="13"/>
        <v/>
      </c>
      <c r="BK17" s="38" t="str">
        <f t="shared" si="14"/>
        <v/>
      </c>
      <c r="BL17" s="38" t="str">
        <f t="shared" si="15"/>
        <v/>
      </c>
      <c r="BM17" s="38" t="str">
        <f t="shared" si="16"/>
        <v/>
      </c>
      <c r="BN17" s="38" t="str">
        <f t="shared" si="17"/>
        <v/>
      </c>
      <c r="BO17" s="38" t="str">
        <f t="shared" si="18"/>
        <v/>
      </c>
      <c r="BP17" s="38" t="str">
        <f t="shared" si="19"/>
        <v/>
      </c>
      <c r="BQ17" s="38" t="str">
        <f t="shared" si="20"/>
        <v/>
      </c>
      <c r="BS17" s="43"/>
      <c r="BT17" s="38" t="str">
        <f t="shared" si="21"/>
        <v/>
      </c>
      <c r="BU17" s="38" t="str">
        <f t="shared" si="22"/>
        <v/>
      </c>
      <c r="BV17" s="38" t="str">
        <f t="shared" si="23"/>
        <v/>
      </c>
      <c r="BW17" s="38" t="str">
        <f t="shared" si="24"/>
        <v/>
      </c>
      <c r="BX17" s="38" t="str">
        <f t="shared" si="25"/>
        <v/>
      </c>
      <c r="BY17" s="38" t="str">
        <f t="shared" si="26"/>
        <v/>
      </c>
      <c r="BZ17" s="38" t="str">
        <f t="shared" si="27"/>
        <v/>
      </c>
      <c r="CA17" s="38" t="str">
        <f t="shared" si="28"/>
        <v/>
      </c>
      <c r="CB17" s="38" t="str">
        <f t="shared" si="29"/>
        <v/>
      </c>
      <c r="CC17" s="38" t="str">
        <f t="shared" si="30"/>
        <v/>
      </c>
      <c r="CD17" s="38" t="str">
        <f t="shared" si="31"/>
        <v/>
      </c>
      <c r="CE17" s="38" t="str">
        <f t="shared" si="32"/>
        <v/>
      </c>
      <c r="CG17" s="38" t="str">
        <f t="shared" si="33"/>
        <v/>
      </c>
      <c r="CH17" s="38" t="str">
        <f t="shared" si="34"/>
        <v/>
      </c>
      <c r="CI17" s="38" t="str">
        <f t="shared" si="35"/>
        <v/>
      </c>
      <c r="CJ17" s="38" t="str">
        <f t="shared" si="36"/>
        <v/>
      </c>
      <c r="CK17" s="38" t="str">
        <f t="shared" si="37"/>
        <v/>
      </c>
      <c r="CL17" s="38" t="str">
        <f t="shared" si="38"/>
        <v/>
      </c>
      <c r="CM17" s="38" t="str">
        <f t="shared" si="39"/>
        <v/>
      </c>
      <c r="CN17" s="38" t="str">
        <f t="shared" si="40"/>
        <v/>
      </c>
    </row>
    <row r="18" spans="1:92">
      <c r="A18" s="49"/>
      <c r="B18" s="43"/>
      <c r="C18" s="19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49"/>
      <c r="Y18" s="43"/>
      <c r="Z18" s="32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4"/>
      <c r="AL18" s="24"/>
      <c r="AM18" s="25"/>
      <c r="AN18" s="14"/>
      <c r="AO18" s="14"/>
      <c r="AP18" s="14"/>
      <c r="AQ18" s="14"/>
      <c r="AR18" s="14"/>
      <c r="AS18" s="22"/>
      <c r="AT18" s="40"/>
      <c r="AU18" s="49"/>
      <c r="AV18" s="43"/>
      <c r="AW18" s="38" t="str">
        <f t="shared" si="0"/>
        <v/>
      </c>
      <c r="AX18" s="38" t="str">
        <f t="shared" si="1"/>
        <v/>
      </c>
      <c r="AY18" s="38" t="str">
        <f t="shared" si="2"/>
        <v/>
      </c>
      <c r="AZ18" s="38" t="str">
        <f t="shared" si="3"/>
        <v/>
      </c>
      <c r="BA18" s="38" t="str">
        <f t="shared" si="4"/>
        <v/>
      </c>
      <c r="BB18" s="38" t="str">
        <f t="shared" si="5"/>
        <v/>
      </c>
      <c r="BC18" s="38" t="str">
        <f t="shared" si="6"/>
        <v/>
      </c>
      <c r="BD18" s="38" t="str">
        <f t="shared" si="7"/>
        <v/>
      </c>
      <c r="BE18" s="38" t="str">
        <f t="shared" si="8"/>
        <v/>
      </c>
      <c r="BF18" s="38" t="str">
        <f t="shared" si="9"/>
        <v/>
      </c>
      <c r="BG18" s="38" t="str">
        <f t="shared" si="10"/>
        <v/>
      </c>
      <c r="BH18" s="38" t="str">
        <f t="shared" si="11"/>
        <v/>
      </c>
      <c r="BI18" s="38" t="str">
        <f t="shared" si="12"/>
        <v/>
      </c>
      <c r="BJ18" s="38" t="str">
        <f t="shared" si="13"/>
        <v/>
      </c>
      <c r="BK18" s="38" t="str">
        <f t="shared" si="14"/>
        <v/>
      </c>
      <c r="BL18" s="38" t="str">
        <f t="shared" si="15"/>
        <v/>
      </c>
      <c r="BM18" s="38" t="str">
        <f t="shared" si="16"/>
        <v/>
      </c>
      <c r="BN18" s="38" t="str">
        <f t="shared" si="17"/>
        <v/>
      </c>
      <c r="BO18" s="38" t="str">
        <f t="shared" si="18"/>
        <v/>
      </c>
      <c r="BP18" s="38" t="str">
        <f t="shared" si="19"/>
        <v/>
      </c>
      <c r="BQ18" s="38" t="str">
        <f t="shared" si="20"/>
        <v/>
      </c>
      <c r="BS18" s="43"/>
      <c r="BT18" s="38" t="str">
        <f t="shared" si="21"/>
        <v/>
      </c>
      <c r="BU18" s="38" t="str">
        <f t="shared" si="22"/>
        <v/>
      </c>
      <c r="BV18" s="38" t="str">
        <f t="shared" si="23"/>
        <v/>
      </c>
      <c r="BW18" s="38" t="str">
        <f t="shared" si="24"/>
        <v/>
      </c>
      <c r="BX18" s="38" t="str">
        <f t="shared" si="25"/>
        <v/>
      </c>
      <c r="BY18" s="38" t="str">
        <f t="shared" si="26"/>
        <v/>
      </c>
      <c r="BZ18" s="38" t="str">
        <f t="shared" si="27"/>
        <v/>
      </c>
      <c r="CA18" s="38" t="str">
        <f t="shared" si="28"/>
        <v/>
      </c>
      <c r="CB18" s="38" t="str">
        <f t="shared" si="29"/>
        <v/>
      </c>
      <c r="CC18" s="38" t="str">
        <f t="shared" si="30"/>
        <v/>
      </c>
      <c r="CD18" s="38" t="str">
        <f t="shared" si="31"/>
        <v/>
      </c>
      <c r="CE18" s="38" t="str">
        <f t="shared" si="32"/>
        <v/>
      </c>
      <c r="CG18" s="38" t="str">
        <f t="shared" si="33"/>
        <v/>
      </c>
      <c r="CH18" s="38" t="str">
        <f t="shared" si="34"/>
        <v/>
      </c>
      <c r="CI18" s="38" t="str">
        <f t="shared" si="35"/>
        <v/>
      </c>
      <c r="CJ18" s="38" t="str">
        <f t="shared" si="36"/>
        <v/>
      </c>
      <c r="CK18" s="38" t="str">
        <f t="shared" si="37"/>
        <v/>
      </c>
      <c r="CL18" s="38" t="str">
        <f t="shared" si="38"/>
        <v/>
      </c>
      <c r="CM18" s="38" t="str">
        <f t="shared" si="39"/>
        <v/>
      </c>
      <c r="CN18" s="38" t="str">
        <f t="shared" si="40"/>
        <v/>
      </c>
    </row>
    <row r="19" spans="1:92">
      <c r="A19" s="49"/>
      <c r="B19" s="43"/>
      <c r="C19" s="19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49"/>
      <c r="Y19" s="43"/>
      <c r="Z19" s="32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4"/>
      <c r="AL19" s="24"/>
      <c r="AM19" s="25"/>
      <c r="AN19" s="14"/>
      <c r="AO19" s="14"/>
      <c r="AP19" s="14"/>
      <c r="AQ19" s="14"/>
      <c r="AR19" s="14"/>
      <c r="AS19" s="22"/>
      <c r="AT19" s="40"/>
      <c r="AU19" s="49"/>
      <c r="AV19" s="43"/>
      <c r="AW19" s="38" t="str">
        <f t="shared" si="0"/>
        <v/>
      </c>
      <c r="AX19" s="38" t="str">
        <f t="shared" si="1"/>
        <v/>
      </c>
      <c r="AY19" s="38" t="str">
        <f t="shared" si="2"/>
        <v/>
      </c>
      <c r="AZ19" s="38" t="str">
        <f t="shared" si="3"/>
        <v/>
      </c>
      <c r="BA19" s="38" t="str">
        <f t="shared" si="4"/>
        <v/>
      </c>
      <c r="BB19" s="38" t="str">
        <f t="shared" si="5"/>
        <v/>
      </c>
      <c r="BC19" s="38" t="str">
        <f t="shared" si="6"/>
        <v/>
      </c>
      <c r="BD19" s="38" t="str">
        <f t="shared" si="7"/>
        <v/>
      </c>
      <c r="BE19" s="38" t="str">
        <f t="shared" si="8"/>
        <v/>
      </c>
      <c r="BF19" s="38" t="str">
        <f t="shared" si="9"/>
        <v/>
      </c>
      <c r="BG19" s="38" t="str">
        <f t="shared" si="10"/>
        <v/>
      </c>
      <c r="BH19" s="38" t="str">
        <f t="shared" si="11"/>
        <v/>
      </c>
      <c r="BI19" s="38" t="str">
        <f t="shared" si="12"/>
        <v/>
      </c>
      <c r="BJ19" s="38" t="str">
        <f t="shared" si="13"/>
        <v/>
      </c>
      <c r="BK19" s="38" t="str">
        <f t="shared" si="14"/>
        <v/>
      </c>
      <c r="BL19" s="38" t="str">
        <f t="shared" si="15"/>
        <v/>
      </c>
      <c r="BM19" s="38" t="str">
        <f t="shared" si="16"/>
        <v/>
      </c>
      <c r="BN19" s="38" t="str">
        <f t="shared" si="17"/>
        <v/>
      </c>
      <c r="BO19" s="38" t="str">
        <f t="shared" si="18"/>
        <v/>
      </c>
      <c r="BP19" s="38" t="str">
        <f t="shared" si="19"/>
        <v/>
      </c>
      <c r="BQ19" s="38" t="str">
        <f t="shared" si="20"/>
        <v/>
      </c>
      <c r="BS19" s="43"/>
      <c r="BT19" s="38" t="str">
        <f t="shared" si="21"/>
        <v/>
      </c>
      <c r="BU19" s="38" t="str">
        <f t="shared" si="22"/>
        <v/>
      </c>
      <c r="BV19" s="38" t="str">
        <f t="shared" si="23"/>
        <v/>
      </c>
      <c r="BW19" s="38" t="str">
        <f t="shared" si="24"/>
        <v/>
      </c>
      <c r="BX19" s="38" t="str">
        <f t="shared" si="25"/>
        <v/>
      </c>
      <c r="BY19" s="38" t="str">
        <f t="shared" si="26"/>
        <v/>
      </c>
      <c r="BZ19" s="38" t="str">
        <f t="shared" si="27"/>
        <v/>
      </c>
      <c r="CA19" s="38" t="str">
        <f t="shared" si="28"/>
        <v/>
      </c>
      <c r="CB19" s="38" t="str">
        <f t="shared" si="29"/>
        <v/>
      </c>
      <c r="CC19" s="38" t="str">
        <f t="shared" si="30"/>
        <v/>
      </c>
      <c r="CD19" s="38" t="str">
        <f t="shared" si="31"/>
        <v/>
      </c>
      <c r="CE19" s="38" t="str">
        <f t="shared" si="32"/>
        <v/>
      </c>
      <c r="CG19" s="38" t="str">
        <f t="shared" si="33"/>
        <v/>
      </c>
      <c r="CH19" s="38" t="str">
        <f t="shared" si="34"/>
        <v/>
      </c>
      <c r="CI19" s="38" t="str">
        <f t="shared" si="35"/>
        <v/>
      </c>
      <c r="CJ19" s="38" t="str">
        <f t="shared" si="36"/>
        <v/>
      </c>
      <c r="CK19" s="38" t="str">
        <f t="shared" si="37"/>
        <v/>
      </c>
      <c r="CL19" s="38" t="str">
        <f t="shared" si="38"/>
        <v/>
      </c>
      <c r="CM19" s="38" t="str">
        <f t="shared" si="39"/>
        <v/>
      </c>
      <c r="CN19" s="38" t="str">
        <f t="shared" si="40"/>
        <v/>
      </c>
    </row>
    <row r="20" spans="1:92">
      <c r="A20" s="49"/>
      <c r="B20" s="43"/>
      <c r="C20" s="19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49"/>
      <c r="Y20" s="43"/>
      <c r="Z20" s="32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4"/>
      <c r="AL20" s="24"/>
      <c r="AM20" s="25"/>
      <c r="AN20" s="14"/>
      <c r="AO20" s="14"/>
      <c r="AP20" s="14"/>
      <c r="AQ20" s="14"/>
      <c r="AR20" s="14"/>
      <c r="AS20" s="22"/>
      <c r="AT20" s="40"/>
      <c r="AU20" s="49"/>
      <c r="AV20" s="43"/>
      <c r="AW20" s="38" t="str">
        <f t="shared" si="0"/>
        <v/>
      </c>
      <c r="AX20" s="38" t="str">
        <f t="shared" si="1"/>
        <v/>
      </c>
      <c r="AY20" s="38" t="str">
        <f t="shared" si="2"/>
        <v/>
      </c>
      <c r="AZ20" s="38" t="str">
        <f t="shared" si="3"/>
        <v/>
      </c>
      <c r="BA20" s="38" t="str">
        <f t="shared" si="4"/>
        <v/>
      </c>
      <c r="BB20" s="38" t="str">
        <f t="shared" si="5"/>
        <v/>
      </c>
      <c r="BC20" s="38" t="str">
        <f t="shared" si="6"/>
        <v/>
      </c>
      <c r="BD20" s="38" t="str">
        <f t="shared" si="7"/>
        <v/>
      </c>
      <c r="BE20" s="38" t="str">
        <f t="shared" si="8"/>
        <v/>
      </c>
      <c r="BF20" s="38" t="str">
        <f t="shared" si="9"/>
        <v/>
      </c>
      <c r="BG20" s="38" t="str">
        <f t="shared" si="10"/>
        <v/>
      </c>
      <c r="BH20" s="38" t="str">
        <f t="shared" si="11"/>
        <v/>
      </c>
      <c r="BI20" s="38" t="str">
        <f t="shared" si="12"/>
        <v/>
      </c>
      <c r="BJ20" s="38" t="str">
        <f t="shared" si="13"/>
        <v/>
      </c>
      <c r="BK20" s="38" t="str">
        <f t="shared" si="14"/>
        <v/>
      </c>
      <c r="BL20" s="38" t="str">
        <f t="shared" si="15"/>
        <v/>
      </c>
      <c r="BM20" s="38" t="str">
        <f t="shared" si="16"/>
        <v/>
      </c>
      <c r="BN20" s="38" t="str">
        <f t="shared" si="17"/>
        <v/>
      </c>
      <c r="BO20" s="38" t="str">
        <f t="shared" si="18"/>
        <v/>
      </c>
      <c r="BP20" s="38" t="str">
        <f t="shared" si="19"/>
        <v/>
      </c>
      <c r="BQ20" s="38" t="str">
        <f t="shared" si="20"/>
        <v/>
      </c>
      <c r="BS20" s="43"/>
      <c r="BT20" s="38" t="str">
        <f t="shared" si="21"/>
        <v/>
      </c>
      <c r="BU20" s="38" t="str">
        <f t="shared" si="22"/>
        <v/>
      </c>
      <c r="BV20" s="38" t="str">
        <f t="shared" si="23"/>
        <v/>
      </c>
      <c r="BW20" s="38" t="str">
        <f t="shared" si="24"/>
        <v/>
      </c>
      <c r="BX20" s="38" t="str">
        <f t="shared" si="25"/>
        <v/>
      </c>
      <c r="BY20" s="38" t="str">
        <f t="shared" si="26"/>
        <v/>
      </c>
      <c r="BZ20" s="38" t="str">
        <f t="shared" si="27"/>
        <v/>
      </c>
      <c r="CA20" s="38" t="str">
        <f t="shared" si="28"/>
        <v/>
      </c>
      <c r="CB20" s="38" t="str">
        <f t="shared" si="29"/>
        <v/>
      </c>
      <c r="CC20" s="38" t="str">
        <f t="shared" si="30"/>
        <v/>
      </c>
      <c r="CD20" s="38" t="str">
        <f t="shared" si="31"/>
        <v/>
      </c>
      <c r="CE20" s="38" t="str">
        <f t="shared" si="32"/>
        <v/>
      </c>
      <c r="CG20" s="38" t="str">
        <f t="shared" si="33"/>
        <v/>
      </c>
      <c r="CH20" s="38" t="str">
        <f t="shared" si="34"/>
        <v/>
      </c>
      <c r="CI20" s="38" t="str">
        <f t="shared" si="35"/>
        <v/>
      </c>
      <c r="CJ20" s="38" t="str">
        <f t="shared" si="36"/>
        <v/>
      </c>
      <c r="CK20" s="38" t="str">
        <f t="shared" si="37"/>
        <v/>
      </c>
      <c r="CL20" s="38" t="str">
        <f t="shared" si="38"/>
        <v/>
      </c>
      <c r="CM20" s="38" t="str">
        <f t="shared" si="39"/>
        <v/>
      </c>
      <c r="CN20" s="38" t="str">
        <f t="shared" si="40"/>
        <v/>
      </c>
    </row>
    <row r="21" spans="1:92">
      <c r="A21" s="49"/>
      <c r="B21" s="43">
        <v>30</v>
      </c>
      <c r="C21" s="19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49"/>
      <c r="Y21" s="43">
        <v>30</v>
      </c>
      <c r="Z21" s="32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4"/>
      <c r="AL21" s="24"/>
      <c r="AM21" s="25"/>
      <c r="AN21" s="14"/>
      <c r="AO21" s="14"/>
      <c r="AP21" s="14"/>
      <c r="AQ21" s="14"/>
      <c r="AR21" s="14"/>
      <c r="AS21" s="22"/>
      <c r="AT21" s="40"/>
      <c r="AU21" s="49"/>
      <c r="AV21" s="43">
        <v>30</v>
      </c>
      <c r="AW21" s="38" t="str">
        <f t="shared" si="0"/>
        <v/>
      </c>
      <c r="AX21" s="38" t="str">
        <f t="shared" si="1"/>
        <v/>
      </c>
      <c r="AY21" s="38" t="str">
        <f t="shared" si="2"/>
        <v/>
      </c>
      <c r="AZ21" s="38" t="str">
        <f t="shared" si="3"/>
        <v/>
      </c>
      <c r="BA21" s="38" t="str">
        <f t="shared" si="4"/>
        <v/>
      </c>
      <c r="BB21" s="38" t="str">
        <f t="shared" si="5"/>
        <v/>
      </c>
      <c r="BC21" s="38" t="str">
        <f t="shared" si="6"/>
        <v/>
      </c>
      <c r="BD21" s="38" t="str">
        <f t="shared" si="7"/>
        <v/>
      </c>
      <c r="BE21" s="38" t="str">
        <f t="shared" si="8"/>
        <v/>
      </c>
      <c r="BF21" s="38" t="str">
        <f t="shared" si="9"/>
        <v/>
      </c>
      <c r="BG21" s="38" t="str">
        <f t="shared" si="10"/>
        <v/>
      </c>
      <c r="BH21" s="38" t="str">
        <f t="shared" si="11"/>
        <v/>
      </c>
      <c r="BI21" s="38" t="str">
        <f t="shared" si="12"/>
        <v/>
      </c>
      <c r="BJ21" s="38" t="str">
        <f t="shared" si="13"/>
        <v/>
      </c>
      <c r="BK21" s="38" t="str">
        <f t="shared" si="14"/>
        <v/>
      </c>
      <c r="BL21" s="38" t="str">
        <f t="shared" si="15"/>
        <v/>
      </c>
      <c r="BM21" s="38" t="str">
        <f t="shared" si="16"/>
        <v/>
      </c>
      <c r="BN21" s="38" t="str">
        <f t="shared" si="17"/>
        <v/>
      </c>
      <c r="BO21" s="38" t="str">
        <f t="shared" si="18"/>
        <v/>
      </c>
      <c r="BP21" s="38" t="str">
        <f t="shared" si="19"/>
        <v/>
      </c>
      <c r="BQ21" s="38" t="str">
        <f t="shared" si="20"/>
        <v/>
      </c>
      <c r="BS21" s="43">
        <v>30</v>
      </c>
      <c r="BT21" s="38" t="str">
        <f t="shared" si="21"/>
        <v/>
      </c>
      <c r="BU21" s="38" t="str">
        <f t="shared" si="22"/>
        <v/>
      </c>
      <c r="BV21" s="38" t="str">
        <f t="shared" si="23"/>
        <v/>
      </c>
      <c r="BW21" s="38" t="str">
        <f t="shared" si="24"/>
        <v/>
      </c>
      <c r="BX21" s="38" t="str">
        <f t="shared" si="25"/>
        <v/>
      </c>
      <c r="BY21" s="38" t="str">
        <f t="shared" si="26"/>
        <v/>
      </c>
      <c r="BZ21" s="38" t="str">
        <f t="shared" si="27"/>
        <v/>
      </c>
      <c r="CA21" s="38" t="str">
        <f t="shared" si="28"/>
        <v/>
      </c>
      <c r="CB21" s="38" t="str">
        <f t="shared" si="29"/>
        <v/>
      </c>
      <c r="CC21" s="38" t="str">
        <f t="shared" si="30"/>
        <v/>
      </c>
      <c r="CD21" s="38" t="str">
        <f t="shared" si="31"/>
        <v/>
      </c>
      <c r="CE21" s="38" t="str">
        <f t="shared" si="32"/>
        <v/>
      </c>
      <c r="CG21" s="38" t="str">
        <f t="shared" si="33"/>
        <v/>
      </c>
      <c r="CH21" s="38" t="str">
        <f t="shared" si="34"/>
        <v/>
      </c>
      <c r="CI21" s="38" t="str">
        <f t="shared" si="35"/>
        <v/>
      </c>
      <c r="CJ21" s="38" t="str">
        <f t="shared" si="36"/>
        <v/>
      </c>
      <c r="CK21" s="38" t="str">
        <f t="shared" si="37"/>
        <v/>
      </c>
      <c r="CL21" s="38" t="str">
        <f t="shared" si="38"/>
        <v/>
      </c>
      <c r="CM21" s="38" t="str">
        <f t="shared" si="39"/>
        <v/>
      </c>
      <c r="CN21" s="38" t="str">
        <f t="shared" si="40"/>
        <v/>
      </c>
    </row>
    <row r="22" spans="1:92">
      <c r="A22" s="49"/>
      <c r="B22" s="43"/>
      <c r="C22" s="19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49"/>
      <c r="Y22" s="43"/>
      <c r="Z22" s="32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4"/>
      <c r="AL22" s="24"/>
      <c r="AM22" s="25"/>
      <c r="AN22" s="14"/>
      <c r="AO22" s="14"/>
      <c r="AP22" s="14"/>
      <c r="AQ22" s="14"/>
      <c r="AR22" s="14"/>
      <c r="AS22" s="22"/>
      <c r="AT22" s="40"/>
      <c r="AU22" s="49"/>
      <c r="AV22" s="43"/>
      <c r="AW22" s="38" t="str">
        <f t="shared" si="0"/>
        <v/>
      </c>
      <c r="AX22" s="38" t="str">
        <f t="shared" si="1"/>
        <v/>
      </c>
      <c r="AY22" s="38" t="str">
        <f t="shared" si="2"/>
        <v/>
      </c>
      <c r="AZ22" s="38" t="str">
        <f t="shared" si="3"/>
        <v/>
      </c>
      <c r="BA22" s="38" t="str">
        <f t="shared" si="4"/>
        <v/>
      </c>
      <c r="BB22" s="38" t="str">
        <f t="shared" si="5"/>
        <v/>
      </c>
      <c r="BC22" s="38" t="str">
        <f t="shared" si="6"/>
        <v/>
      </c>
      <c r="BD22" s="38" t="str">
        <f t="shared" si="7"/>
        <v/>
      </c>
      <c r="BE22" s="38" t="str">
        <f t="shared" si="8"/>
        <v/>
      </c>
      <c r="BF22" s="38" t="str">
        <f t="shared" si="9"/>
        <v/>
      </c>
      <c r="BG22" s="38" t="str">
        <f t="shared" si="10"/>
        <v/>
      </c>
      <c r="BH22" s="38" t="str">
        <f t="shared" si="11"/>
        <v/>
      </c>
      <c r="BI22" s="38" t="str">
        <f t="shared" si="12"/>
        <v/>
      </c>
      <c r="BJ22" s="38" t="str">
        <f t="shared" si="13"/>
        <v/>
      </c>
      <c r="BK22" s="38" t="str">
        <f t="shared" si="14"/>
        <v/>
      </c>
      <c r="BL22" s="38" t="str">
        <f t="shared" si="15"/>
        <v/>
      </c>
      <c r="BM22" s="38" t="str">
        <f t="shared" si="16"/>
        <v/>
      </c>
      <c r="BN22" s="38" t="str">
        <f t="shared" si="17"/>
        <v/>
      </c>
      <c r="BO22" s="38" t="str">
        <f t="shared" si="18"/>
        <v/>
      </c>
      <c r="BP22" s="38" t="str">
        <f t="shared" si="19"/>
        <v/>
      </c>
      <c r="BQ22" s="38" t="str">
        <f t="shared" si="20"/>
        <v/>
      </c>
      <c r="BS22" s="43"/>
      <c r="BT22" s="38" t="str">
        <f t="shared" si="21"/>
        <v/>
      </c>
      <c r="BU22" s="38" t="str">
        <f t="shared" si="22"/>
        <v/>
      </c>
      <c r="BV22" s="38" t="str">
        <f t="shared" si="23"/>
        <v/>
      </c>
      <c r="BW22" s="38" t="str">
        <f t="shared" si="24"/>
        <v/>
      </c>
      <c r="BX22" s="38" t="str">
        <f t="shared" si="25"/>
        <v/>
      </c>
      <c r="BY22" s="38" t="str">
        <f t="shared" si="26"/>
        <v/>
      </c>
      <c r="BZ22" s="38" t="str">
        <f t="shared" si="27"/>
        <v/>
      </c>
      <c r="CA22" s="38" t="str">
        <f t="shared" si="28"/>
        <v/>
      </c>
      <c r="CB22" s="38" t="str">
        <f t="shared" si="29"/>
        <v/>
      </c>
      <c r="CC22" s="38" t="str">
        <f t="shared" si="30"/>
        <v/>
      </c>
      <c r="CD22" s="38" t="str">
        <f t="shared" si="31"/>
        <v/>
      </c>
      <c r="CE22" s="38" t="str">
        <f t="shared" si="32"/>
        <v/>
      </c>
      <c r="CG22" s="38" t="str">
        <f t="shared" si="33"/>
        <v/>
      </c>
      <c r="CH22" s="38" t="str">
        <f t="shared" si="34"/>
        <v/>
      </c>
      <c r="CI22" s="38" t="str">
        <f t="shared" si="35"/>
        <v/>
      </c>
      <c r="CJ22" s="38" t="str">
        <f t="shared" si="36"/>
        <v/>
      </c>
      <c r="CK22" s="38" t="str">
        <f t="shared" si="37"/>
        <v/>
      </c>
      <c r="CL22" s="38" t="str">
        <f t="shared" si="38"/>
        <v/>
      </c>
      <c r="CM22" s="38" t="str">
        <f t="shared" si="39"/>
        <v/>
      </c>
      <c r="CN22" s="38" t="str">
        <f t="shared" si="40"/>
        <v/>
      </c>
    </row>
    <row r="23" spans="1:92">
      <c r="A23" s="49"/>
      <c r="B23" s="43"/>
      <c r="C23" s="19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49"/>
      <c r="Y23" s="43"/>
      <c r="Z23" s="32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4"/>
      <c r="AL23" s="24"/>
      <c r="AM23" s="25"/>
      <c r="AN23" s="14"/>
      <c r="AO23" s="14"/>
      <c r="AP23" s="14"/>
      <c r="AQ23" s="14"/>
      <c r="AR23" s="14"/>
      <c r="AS23" s="22"/>
      <c r="AT23" s="40"/>
      <c r="AU23" s="49"/>
      <c r="AV23" s="43"/>
      <c r="AW23" s="38" t="str">
        <f t="shared" si="0"/>
        <v/>
      </c>
      <c r="AX23" s="38" t="str">
        <f t="shared" si="1"/>
        <v/>
      </c>
      <c r="AY23" s="38" t="str">
        <f t="shared" si="2"/>
        <v/>
      </c>
      <c r="AZ23" s="38" t="str">
        <f t="shared" si="3"/>
        <v/>
      </c>
      <c r="BA23" s="38" t="str">
        <f t="shared" si="4"/>
        <v/>
      </c>
      <c r="BB23" s="38" t="str">
        <f t="shared" si="5"/>
        <v/>
      </c>
      <c r="BC23" s="38" t="str">
        <f t="shared" si="6"/>
        <v/>
      </c>
      <c r="BD23" s="38" t="str">
        <f t="shared" si="7"/>
        <v/>
      </c>
      <c r="BE23" s="38" t="str">
        <f t="shared" si="8"/>
        <v/>
      </c>
      <c r="BF23" s="38" t="str">
        <f t="shared" si="9"/>
        <v/>
      </c>
      <c r="BG23" s="38" t="str">
        <f t="shared" si="10"/>
        <v/>
      </c>
      <c r="BH23" s="38" t="str">
        <f t="shared" si="11"/>
        <v/>
      </c>
      <c r="BI23" s="38" t="str">
        <f t="shared" si="12"/>
        <v/>
      </c>
      <c r="BJ23" s="38" t="str">
        <f t="shared" si="13"/>
        <v/>
      </c>
      <c r="BK23" s="38" t="str">
        <f t="shared" si="14"/>
        <v/>
      </c>
      <c r="BL23" s="38" t="str">
        <f t="shared" si="15"/>
        <v/>
      </c>
      <c r="BM23" s="38" t="str">
        <f t="shared" si="16"/>
        <v/>
      </c>
      <c r="BN23" s="38" t="str">
        <f t="shared" si="17"/>
        <v/>
      </c>
      <c r="BO23" s="38" t="str">
        <f t="shared" si="18"/>
        <v/>
      </c>
      <c r="BP23" s="38" t="str">
        <f t="shared" si="19"/>
        <v/>
      </c>
      <c r="BQ23" s="38" t="str">
        <f t="shared" si="20"/>
        <v/>
      </c>
      <c r="BS23" s="43"/>
      <c r="BT23" s="38" t="str">
        <f t="shared" si="21"/>
        <v/>
      </c>
      <c r="BU23" s="38" t="str">
        <f t="shared" si="22"/>
        <v/>
      </c>
      <c r="BV23" s="38" t="str">
        <f t="shared" si="23"/>
        <v/>
      </c>
      <c r="BW23" s="38" t="str">
        <f t="shared" si="24"/>
        <v/>
      </c>
      <c r="BX23" s="38" t="str">
        <f t="shared" si="25"/>
        <v/>
      </c>
      <c r="BY23" s="38" t="str">
        <f t="shared" si="26"/>
        <v/>
      </c>
      <c r="BZ23" s="38" t="str">
        <f t="shared" si="27"/>
        <v/>
      </c>
      <c r="CA23" s="38" t="str">
        <f t="shared" si="28"/>
        <v/>
      </c>
      <c r="CB23" s="38" t="str">
        <f t="shared" si="29"/>
        <v/>
      </c>
      <c r="CC23" s="38" t="str">
        <f t="shared" si="30"/>
        <v/>
      </c>
      <c r="CD23" s="38" t="str">
        <f t="shared" si="31"/>
        <v/>
      </c>
      <c r="CE23" s="38" t="str">
        <f t="shared" si="32"/>
        <v/>
      </c>
      <c r="CG23" s="38" t="str">
        <f t="shared" si="33"/>
        <v/>
      </c>
      <c r="CH23" s="38" t="str">
        <f t="shared" si="34"/>
        <v/>
      </c>
      <c r="CI23" s="38" t="str">
        <f t="shared" si="35"/>
        <v/>
      </c>
      <c r="CJ23" s="38" t="str">
        <f t="shared" si="36"/>
        <v/>
      </c>
      <c r="CK23" s="38" t="str">
        <f t="shared" si="37"/>
        <v/>
      </c>
      <c r="CL23" s="38" t="str">
        <f t="shared" si="38"/>
        <v/>
      </c>
      <c r="CM23" s="38" t="str">
        <f t="shared" si="39"/>
        <v/>
      </c>
      <c r="CN23" s="38" t="str">
        <f t="shared" si="40"/>
        <v/>
      </c>
    </row>
    <row r="24" spans="1:92">
      <c r="A24" s="49"/>
      <c r="B24" s="43"/>
      <c r="C24" s="19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49"/>
      <c r="Y24" s="43"/>
      <c r="Z24" s="32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4"/>
      <c r="AL24" s="24"/>
      <c r="AM24" s="25"/>
      <c r="AN24" s="14"/>
      <c r="AO24" s="14"/>
      <c r="AP24" s="14"/>
      <c r="AQ24" s="14"/>
      <c r="AR24" s="14"/>
      <c r="AS24" s="22"/>
      <c r="AT24" s="40"/>
      <c r="AU24" s="49"/>
      <c r="AV24" s="43"/>
      <c r="AW24" s="38" t="str">
        <f t="shared" si="0"/>
        <v/>
      </c>
      <c r="AX24" s="38" t="str">
        <f t="shared" si="1"/>
        <v/>
      </c>
      <c r="AY24" s="38" t="str">
        <f t="shared" si="2"/>
        <v/>
      </c>
      <c r="AZ24" s="38" t="str">
        <f t="shared" si="3"/>
        <v/>
      </c>
      <c r="BA24" s="38" t="str">
        <f t="shared" si="4"/>
        <v/>
      </c>
      <c r="BB24" s="38" t="str">
        <f t="shared" si="5"/>
        <v/>
      </c>
      <c r="BC24" s="38" t="str">
        <f t="shared" si="6"/>
        <v/>
      </c>
      <c r="BD24" s="38" t="str">
        <f t="shared" si="7"/>
        <v/>
      </c>
      <c r="BE24" s="38" t="str">
        <f t="shared" si="8"/>
        <v/>
      </c>
      <c r="BF24" s="38" t="str">
        <f t="shared" si="9"/>
        <v/>
      </c>
      <c r="BG24" s="38" t="str">
        <f t="shared" si="10"/>
        <v/>
      </c>
      <c r="BH24" s="38" t="str">
        <f t="shared" si="11"/>
        <v/>
      </c>
      <c r="BI24" s="38" t="str">
        <f t="shared" si="12"/>
        <v/>
      </c>
      <c r="BJ24" s="38" t="str">
        <f t="shared" si="13"/>
        <v/>
      </c>
      <c r="BK24" s="38" t="str">
        <f t="shared" si="14"/>
        <v/>
      </c>
      <c r="BL24" s="38" t="str">
        <f t="shared" si="15"/>
        <v/>
      </c>
      <c r="BM24" s="38" t="str">
        <f t="shared" si="16"/>
        <v/>
      </c>
      <c r="BN24" s="38" t="str">
        <f t="shared" si="17"/>
        <v/>
      </c>
      <c r="BO24" s="38" t="str">
        <f t="shared" si="18"/>
        <v/>
      </c>
      <c r="BP24" s="38" t="str">
        <f t="shared" si="19"/>
        <v/>
      </c>
      <c r="BQ24" s="38" t="str">
        <f t="shared" si="20"/>
        <v/>
      </c>
      <c r="BS24" s="43"/>
      <c r="BT24" s="38" t="str">
        <f t="shared" si="21"/>
        <v/>
      </c>
      <c r="BU24" s="38" t="str">
        <f t="shared" si="22"/>
        <v/>
      </c>
      <c r="BV24" s="38" t="str">
        <f t="shared" si="23"/>
        <v/>
      </c>
      <c r="BW24" s="38" t="str">
        <f t="shared" si="24"/>
        <v/>
      </c>
      <c r="BX24" s="38" t="str">
        <f t="shared" si="25"/>
        <v/>
      </c>
      <c r="BY24" s="38" t="str">
        <f t="shared" si="26"/>
        <v/>
      </c>
      <c r="BZ24" s="38" t="str">
        <f t="shared" si="27"/>
        <v/>
      </c>
      <c r="CA24" s="38" t="str">
        <f t="shared" si="28"/>
        <v/>
      </c>
      <c r="CB24" s="38" t="str">
        <f t="shared" si="29"/>
        <v/>
      </c>
      <c r="CC24" s="38" t="str">
        <f t="shared" si="30"/>
        <v/>
      </c>
      <c r="CD24" s="38" t="str">
        <f t="shared" si="31"/>
        <v/>
      </c>
      <c r="CE24" s="38" t="str">
        <f t="shared" si="32"/>
        <v/>
      </c>
      <c r="CG24" s="38" t="str">
        <f t="shared" si="33"/>
        <v/>
      </c>
      <c r="CH24" s="38" t="str">
        <f t="shared" si="34"/>
        <v/>
      </c>
      <c r="CI24" s="38" t="str">
        <f t="shared" si="35"/>
        <v/>
      </c>
      <c r="CJ24" s="38" t="str">
        <f t="shared" si="36"/>
        <v/>
      </c>
      <c r="CK24" s="38" t="str">
        <f t="shared" si="37"/>
        <v/>
      </c>
      <c r="CL24" s="38" t="str">
        <f t="shared" si="38"/>
        <v/>
      </c>
      <c r="CM24" s="38" t="str">
        <f t="shared" si="39"/>
        <v/>
      </c>
      <c r="CN24" s="38" t="str">
        <f t="shared" si="40"/>
        <v/>
      </c>
    </row>
    <row r="25" spans="1:92">
      <c r="A25" s="49"/>
      <c r="B25" s="43"/>
      <c r="C25" s="19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49"/>
      <c r="Y25" s="43"/>
      <c r="Z25" s="32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4"/>
      <c r="AL25" s="24"/>
      <c r="AM25" s="25"/>
      <c r="AN25" s="14"/>
      <c r="AO25" s="14"/>
      <c r="AP25" s="14"/>
      <c r="AQ25" s="14"/>
      <c r="AR25" s="14"/>
      <c r="AS25" s="22"/>
      <c r="AT25" s="40"/>
      <c r="AU25" s="49"/>
      <c r="AV25" s="43"/>
      <c r="AW25" s="38" t="str">
        <f t="shared" si="0"/>
        <v/>
      </c>
      <c r="AX25" s="38" t="str">
        <f t="shared" si="1"/>
        <v/>
      </c>
      <c r="AY25" s="38" t="str">
        <f t="shared" si="2"/>
        <v/>
      </c>
      <c r="AZ25" s="38" t="str">
        <f t="shared" si="3"/>
        <v/>
      </c>
      <c r="BA25" s="38" t="str">
        <f t="shared" si="4"/>
        <v/>
      </c>
      <c r="BB25" s="38" t="str">
        <f t="shared" si="5"/>
        <v/>
      </c>
      <c r="BC25" s="38" t="str">
        <f t="shared" si="6"/>
        <v/>
      </c>
      <c r="BD25" s="38" t="str">
        <f t="shared" si="7"/>
        <v/>
      </c>
      <c r="BE25" s="38" t="str">
        <f t="shared" si="8"/>
        <v/>
      </c>
      <c r="BF25" s="38" t="str">
        <f t="shared" si="9"/>
        <v/>
      </c>
      <c r="BG25" s="38" t="str">
        <f t="shared" si="10"/>
        <v/>
      </c>
      <c r="BH25" s="38" t="str">
        <f t="shared" si="11"/>
        <v/>
      </c>
      <c r="BI25" s="38" t="str">
        <f t="shared" si="12"/>
        <v/>
      </c>
      <c r="BJ25" s="38" t="str">
        <f t="shared" si="13"/>
        <v/>
      </c>
      <c r="BK25" s="38" t="str">
        <f t="shared" si="14"/>
        <v/>
      </c>
      <c r="BL25" s="38" t="str">
        <f t="shared" si="15"/>
        <v/>
      </c>
      <c r="BM25" s="38" t="str">
        <f t="shared" si="16"/>
        <v/>
      </c>
      <c r="BN25" s="38" t="str">
        <f t="shared" si="17"/>
        <v/>
      </c>
      <c r="BO25" s="38" t="str">
        <f t="shared" si="18"/>
        <v/>
      </c>
      <c r="BP25" s="38" t="str">
        <f t="shared" si="19"/>
        <v/>
      </c>
      <c r="BQ25" s="38" t="str">
        <f t="shared" si="20"/>
        <v/>
      </c>
      <c r="BS25" s="43"/>
      <c r="BT25" s="38" t="str">
        <f t="shared" si="21"/>
        <v/>
      </c>
      <c r="BU25" s="38" t="str">
        <f t="shared" si="22"/>
        <v/>
      </c>
      <c r="BV25" s="38" t="str">
        <f t="shared" si="23"/>
        <v/>
      </c>
      <c r="BW25" s="38" t="str">
        <f t="shared" si="24"/>
        <v/>
      </c>
      <c r="BX25" s="38" t="str">
        <f t="shared" si="25"/>
        <v/>
      </c>
      <c r="BY25" s="38" t="str">
        <f t="shared" si="26"/>
        <v/>
      </c>
      <c r="BZ25" s="38" t="str">
        <f t="shared" si="27"/>
        <v/>
      </c>
      <c r="CA25" s="38" t="str">
        <f t="shared" si="28"/>
        <v/>
      </c>
      <c r="CB25" s="38" t="str">
        <f t="shared" si="29"/>
        <v/>
      </c>
      <c r="CC25" s="38" t="str">
        <f t="shared" si="30"/>
        <v/>
      </c>
      <c r="CD25" s="38" t="str">
        <f t="shared" si="31"/>
        <v/>
      </c>
      <c r="CE25" s="38" t="str">
        <f t="shared" si="32"/>
        <v/>
      </c>
      <c r="CG25" s="38" t="str">
        <f t="shared" si="33"/>
        <v/>
      </c>
      <c r="CH25" s="38" t="str">
        <f t="shared" si="34"/>
        <v/>
      </c>
      <c r="CI25" s="38" t="str">
        <f t="shared" si="35"/>
        <v/>
      </c>
      <c r="CJ25" s="38" t="str">
        <f t="shared" si="36"/>
        <v/>
      </c>
      <c r="CK25" s="38" t="str">
        <f t="shared" si="37"/>
        <v/>
      </c>
      <c r="CL25" s="38" t="str">
        <f t="shared" si="38"/>
        <v/>
      </c>
      <c r="CM25" s="38" t="str">
        <f t="shared" si="39"/>
        <v/>
      </c>
      <c r="CN25" s="38" t="str">
        <f t="shared" si="40"/>
        <v/>
      </c>
    </row>
    <row r="26" spans="1:92">
      <c r="A26" s="49"/>
      <c r="B26" s="43">
        <v>25</v>
      </c>
      <c r="C26" s="19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49"/>
      <c r="Y26" s="43">
        <v>25</v>
      </c>
      <c r="Z26" s="32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/>
      <c r="AL26" s="24"/>
      <c r="AM26" s="25"/>
      <c r="AN26" s="14"/>
      <c r="AO26" s="14"/>
      <c r="AP26" s="14"/>
      <c r="AQ26" s="14"/>
      <c r="AR26" s="14"/>
      <c r="AS26" s="22"/>
      <c r="AT26" s="40"/>
      <c r="AU26" s="49"/>
      <c r="AV26" s="43">
        <v>25</v>
      </c>
      <c r="AW26" s="38" t="str">
        <f t="shared" si="0"/>
        <v/>
      </c>
      <c r="AX26" s="38" t="str">
        <f t="shared" si="1"/>
        <v/>
      </c>
      <c r="AY26" s="38" t="str">
        <f t="shared" si="2"/>
        <v/>
      </c>
      <c r="AZ26" s="38" t="str">
        <f t="shared" si="3"/>
        <v/>
      </c>
      <c r="BA26" s="38" t="str">
        <f t="shared" si="4"/>
        <v/>
      </c>
      <c r="BB26" s="38" t="str">
        <f t="shared" si="5"/>
        <v/>
      </c>
      <c r="BC26" s="38" t="str">
        <f t="shared" si="6"/>
        <v/>
      </c>
      <c r="BD26" s="38" t="str">
        <f t="shared" si="7"/>
        <v/>
      </c>
      <c r="BE26" s="38" t="str">
        <f t="shared" si="8"/>
        <v/>
      </c>
      <c r="BF26" s="38" t="str">
        <f t="shared" si="9"/>
        <v/>
      </c>
      <c r="BG26" s="38" t="str">
        <f t="shared" si="10"/>
        <v/>
      </c>
      <c r="BH26" s="38" t="str">
        <f t="shared" si="11"/>
        <v/>
      </c>
      <c r="BI26" s="38" t="str">
        <f t="shared" si="12"/>
        <v/>
      </c>
      <c r="BJ26" s="38" t="str">
        <f t="shared" si="13"/>
        <v/>
      </c>
      <c r="BK26" s="38" t="str">
        <f t="shared" si="14"/>
        <v/>
      </c>
      <c r="BL26" s="38" t="str">
        <f t="shared" si="15"/>
        <v/>
      </c>
      <c r="BM26" s="38" t="str">
        <f t="shared" si="16"/>
        <v/>
      </c>
      <c r="BN26" s="38" t="str">
        <f t="shared" si="17"/>
        <v/>
      </c>
      <c r="BO26" s="38" t="str">
        <f t="shared" si="18"/>
        <v/>
      </c>
      <c r="BP26" s="38" t="str">
        <f t="shared" si="19"/>
        <v/>
      </c>
      <c r="BQ26" s="38" t="str">
        <f t="shared" si="20"/>
        <v/>
      </c>
      <c r="BS26" s="43">
        <v>25</v>
      </c>
      <c r="BT26" s="38" t="str">
        <f t="shared" si="21"/>
        <v/>
      </c>
      <c r="BU26" s="38" t="str">
        <f t="shared" si="22"/>
        <v/>
      </c>
      <c r="BV26" s="38" t="str">
        <f t="shared" si="23"/>
        <v/>
      </c>
      <c r="BW26" s="38" t="str">
        <f t="shared" si="24"/>
        <v/>
      </c>
      <c r="BX26" s="38" t="str">
        <f t="shared" si="25"/>
        <v/>
      </c>
      <c r="BY26" s="38" t="str">
        <f t="shared" si="26"/>
        <v/>
      </c>
      <c r="BZ26" s="38" t="str">
        <f t="shared" si="27"/>
        <v/>
      </c>
      <c r="CA26" s="38" t="str">
        <f t="shared" si="28"/>
        <v/>
      </c>
      <c r="CB26" s="38" t="str">
        <f t="shared" si="29"/>
        <v/>
      </c>
      <c r="CC26" s="38" t="str">
        <f t="shared" si="30"/>
        <v/>
      </c>
      <c r="CD26" s="38" t="str">
        <f t="shared" si="31"/>
        <v/>
      </c>
      <c r="CE26" s="38" t="str">
        <f t="shared" si="32"/>
        <v/>
      </c>
      <c r="CG26" s="38" t="str">
        <f t="shared" si="33"/>
        <v/>
      </c>
      <c r="CH26" s="38" t="str">
        <f t="shared" si="34"/>
        <v/>
      </c>
      <c r="CI26" s="38" t="str">
        <f t="shared" si="35"/>
        <v/>
      </c>
      <c r="CJ26" s="38" t="str">
        <f t="shared" si="36"/>
        <v/>
      </c>
      <c r="CK26" s="38" t="str">
        <f t="shared" si="37"/>
        <v/>
      </c>
      <c r="CL26" s="38" t="str">
        <f t="shared" si="38"/>
        <v/>
      </c>
      <c r="CM26" s="38" t="str">
        <f t="shared" si="39"/>
        <v/>
      </c>
      <c r="CN26" s="38" t="str">
        <f t="shared" si="40"/>
        <v/>
      </c>
    </row>
    <row r="27" spans="1:92">
      <c r="A27" s="49"/>
      <c r="B27" s="43"/>
      <c r="C27" s="19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49"/>
      <c r="Y27" s="43"/>
      <c r="Z27" s="32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4"/>
      <c r="AL27" s="24"/>
      <c r="AM27" s="25"/>
      <c r="AN27" s="14"/>
      <c r="AO27" s="14"/>
      <c r="AP27" s="14"/>
      <c r="AQ27" s="14"/>
      <c r="AR27" s="14"/>
      <c r="AS27" s="22"/>
      <c r="AT27" s="40"/>
      <c r="AU27" s="49"/>
      <c r="AV27" s="43"/>
      <c r="AW27" s="38" t="str">
        <f t="shared" si="0"/>
        <v/>
      </c>
      <c r="AX27" s="38" t="str">
        <f t="shared" si="1"/>
        <v/>
      </c>
      <c r="AY27" s="38" t="str">
        <f t="shared" si="2"/>
        <v/>
      </c>
      <c r="AZ27" s="38" t="str">
        <f t="shared" si="3"/>
        <v/>
      </c>
      <c r="BA27" s="38" t="str">
        <f t="shared" si="4"/>
        <v/>
      </c>
      <c r="BB27" s="38" t="str">
        <f t="shared" si="5"/>
        <v/>
      </c>
      <c r="BC27" s="38" t="str">
        <f t="shared" si="6"/>
        <v/>
      </c>
      <c r="BD27" s="38" t="str">
        <f t="shared" si="7"/>
        <v/>
      </c>
      <c r="BE27" s="38" t="str">
        <f t="shared" si="8"/>
        <v/>
      </c>
      <c r="BF27" s="38" t="str">
        <f t="shared" si="9"/>
        <v/>
      </c>
      <c r="BG27" s="38" t="str">
        <f t="shared" si="10"/>
        <v/>
      </c>
      <c r="BH27" s="38" t="str">
        <f t="shared" si="11"/>
        <v/>
      </c>
      <c r="BI27" s="38" t="str">
        <f t="shared" si="12"/>
        <v/>
      </c>
      <c r="BJ27" s="38" t="str">
        <f t="shared" si="13"/>
        <v/>
      </c>
      <c r="BK27" s="38" t="str">
        <f t="shared" si="14"/>
        <v/>
      </c>
      <c r="BL27" s="38" t="str">
        <f t="shared" si="15"/>
        <v/>
      </c>
      <c r="BM27" s="38" t="str">
        <f t="shared" si="16"/>
        <v/>
      </c>
      <c r="BN27" s="38" t="str">
        <f t="shared" si="17"/>
        <v/>
      </c>
      <c r="BO27" s="38" t="str">
        <f t="shared" si="18"/>
        <v/>
      </c>
      <c r="BP27" s="38" t="str">
        <f t="shared" si="19"/>
        <v/>
      </c>
      <c r="BQ27" s="38" t="str">
        <f t="shared" si="20"/>
        <v/>
      </c>
      <c r="BS27" s="43"/>
      <c r="BT27" s="38" t="str">
        <f t="shared" si="21"/>
        <v/>
      </c>
      <c r="BU27" s="38" t="str">
        <f t="shared" si="22"/>
        <v/>
      </c>
      <c r="BV27" s="38" t="str">
        <f t="shared" si="23"/>
        <v/>
      </c>
      <c r="BW27" s="38" t="str">
        <f t="shared" si="24"/>
        <v/>
      </c>
      <c r="BX27" s="38" t="str">
        <f t="shared" si="25"/>
        <v/>
      </c>
      <c r="BY27" s="38" t="str">
        <f t="shared" si="26"/>
        <v/>
      </c>
      <c r="BZ27" s="38" t="str">
        <f t="shared" si="27"/>
        <v/>
      </c>
      <c r="CA27" s="38" t="str">
        <f t="shared" si="28"/>
        <v/>
      </c>
      <c r="CB27" s="38" t="str">
        <f t="shared" si="29"/>
        <v/>
      </c>
      <c r="CC27" s="38" t="str">
        <f t="shared" si="30"/>
        <v/>
      </c>
      <c r="CD27" s="38" t="str">
        <f t="shared" si="31"/>
        <v/>
      </c>
      <c r="CE27" s="38" t="str">
        <f t="shared" si="32"/>
        <v/>
      </c>
      <c r="CG27" s="38" t="str">
        <f t="shared" si="33"/>
        <v/>
      </c>
      <c r="CH27" s="38" t="str">
        <f t="shared" si="34"/>
        <v/>
      </c>
      <c r="CI27" s="38" t="str">
        <f t="shared" si="35"/>
        <v/>
      </c>
      <c r="CJ27" s="38" t="str">
        <f t="shared" si="36"/>
        <v/>
      </c>
      <c r="CK27" s="38" t="str">
        <f t="shared" si="37"/>
        <v/>
      </c>
      <c r="CL27" s="38" t="str">
        <f t="shared" si="38"/>
        <v/>
      </c>
      <c r="CM27" s="38" t="str">
        <f t="shared" si="39"/>
        <v/>
      </c>
      <c r="CN27" s="38" t="str">
        <f t="shared" si="40"/>
        <v/>
      </c>
    </row>
    <row r="28" spans="1:92">
      <c r="A28" s="49"/>
      <c r="B28" s="43"/>
      <c r="C28" s="19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49"/>
      <c r="Y28" s="43"/>
      <c r="Z28" s="32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4"/>
      <c r="AL28" s="24"/>
      <c r="AM28" s="25"/>
      <c r="AN28" s="14"/>
      <c r="AO28" s="14"/>
      <c r="AP28" s="14"/>
      <c r="AQ28" s="14"/>
      <c r="AR28" s="14"/>
      <c r="AS28" s="22"/>
      <c r="AT28" s="40"/>
      <c r="AU28" s="49"/>
      <c r="AV28" s="43"/>
      <c r="AW28" s="38" t="str">
        <f t="shared" si="0"/>
        <v/>
      </c>
      <c r="AX28" s="38" t="str">
        <f t="shared" si="1"/>
        <v/>
      </c>
      <c r="AY28" s="38" t="str">
        <f t="shared" si="2"/>
        <v/>
      </c>
      <c r="AZ28" s="38" t="str">
        <f t="shared" si="3"/>
        <v/>
      </c>
      <c r="BA28" s="38" t="str">
        <f t="shared" si="4"/>
        <v/>
      </c>
      <c r="BB28" s="38" t="str">
        <f t="shared" si="5"/>
        <v/>
      </c>
      <c r="BC28" s="38" t="str">
        <f t="shared" si="6"/>
        <v/>
      </c>
      <c r="BD28" s="38" t="str">
        <f t="shared" si="7"/>
        <v/>
      </c>
      <c r="BE28" s="38" t="str">
        <f t="shared" si="8"/>
        <v/>
      </c>
      <c r="BF28" s="38" t="str">
        <f t="shared" si="9"/>
        <v/>
      </c>
      <c r="BG28" s="38" t="str">
        <f t="shared" si="10"/>
        <v/>
      </c>
      <c r="BH28" s="38" t="str">
        <f t="shared" si="11"/>
        <v/>
      </c>
      <c r="BI28" s="38" t="str">
        <f t="shared" si="12"/>
        <v/>
      </c>
      <c r="BJ28" s="38" t="str">
        <f t="shared" si="13"/>
        <v/>
      </c>
      <c r="BK28" s="38" t="str">
        <f t="shared" si="14"/>
        <v/>
      </c>
      <c r="BL28" s="38" t="str">
        <f t="shared" si="15"/>
        <v/>
      </c>
      <c r="BM28" s="38" t="str">
        <f t="shared" si="16"/>
        <v/>
      </c>
      <c r="BN28" s="38" t="str">
        <f t="shared" si="17"/>
        <v/>
      </c>
      <c r="BO28" s="38" t="str">
        <f t="shared" si="18"/>
        <v/>
      </c>
      <c r="BP28" s="38" t="str">
        <f t="shared" si="19"/>
        <v/>
      </c>
      <c r="BQ28" s="38" t="str">
        <f t="shared" si="20"/>
        <v/>
      </c>
      <c r="BS28" s="43"/>
      <c r="BT28" s="38" t="str">
        <f t="shared" si="21"/>
        <v/>
      </c>
      <c r="BU28" s="38" t="str">
        <f t="shared" si="22"/>
        <v/>
      </c>
      <c r="BV28" s="38" t="str">
        <f t="shared" si="23"/>
        <v/>
      </c>
      <c r="BW28" s="38" t="str">
        <f t="shared" si="24"/>
        <v/>
      </c>
      <c r="BX28" s="38" t="str">
        <f t="shared" si="25"/>
        <v/>
      </c>
      <c r="BY28" s="38" t="str">
        <f t="shared" si="26"/>
        <v/>
      </c>
      <c r="BZ28" s="38" t="str">
        <f t="shared" si="27"/>
        <v/>
      </c>
      <c r="CA28" s="38" t="str">
        <f t="shared" si="28"/>
        <v/>
      </c>
      <c r="CB28" s="38" t="str">
        <f t="shared" si="29"/>
        <v/>
      </c>
      <c r="CC28" s="38" t="str">
        <f t="shared" si="30"/>
        <v/>
      </c>
      <c r="CD28" s="38" t="str">
        <f t="shared" si="31"/>
        <v/>
      </c>
      <c r="CE28" s="38" t="str">
        <f t="shared" si="32"/>
        <v/>
      </c>
      <c r="CG28" s="38" t="str">
        <f t="shared" si="33"/>
        <v/>
      </c>
      <c r="CH28" s="38" t="str">
        <f t="shared" si="34"/>
        <v/>
      </c>
      <c r="CI28" s="38" t="str">
        <f t="shared" si="35"/>
        <v/>
      </c>
      <c r="CJ28" s="38" t="str">
        <f t="shared" si="36"/>
        <v/>
      </c>
      <c r="CK28" s="38" t="str">
        <f t="shared" si="37"/>
        <v/>
      </c>
      <c r="CL28" s="38" t="str">
        <f t="shared" si="38"/>
        <v/>
      </c>
      <c r="CM28" s="38" t="str">
        <f t="shared" si="39"/>
        <v/>
      </c>
      <c r="CN28" s="38" t="str">
        <f t="shared" si="40"/>
        <v/>
      </c>
    </row>
    <row r="29" spans="1:92">
      <c r="A29" s="49"/>
      <c r="B29" s="43"/>
      <c r="C29" s="19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49"/>
      <c r="Y29" s="43"/>
      <c r="Z29" s="32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4"/>
      <c r="AL29" s="24"/>
      <c r="AM29" s="25"/>
      <c r="AN29" s="14"/>
      <c r="AO29" s="14"/>
      <c r="AP29" s="14"/>
      <c r="AQ29" s="14"/>
      <c r="AR29" s="14"/>
      <c r="AS29" s="22"/>
      <c r="AT29" s="40"/>
      <c r="AU29" s="49"/>
      <c r="AV29" s="43"/>
      <c r="AW29" s="38" t="str">
        <f t="shared" si="0"/>
        <v/>
      </c>
      <c r="AX29" s="38" t="str">
        <f t="shared" si="1"/>
        <v/>
      </c>
      <c r="AY29" s="38" t="str">
        <f t="shared" si="2"/>
        <v/>
      </c>
      <c r="AZ29" s="38" t="str">
        <f t="shared" si="3"/>
        <v/>
      </c>
      <c r="BA29" s="38" t="str">
        <f t="shared" si="4"/>
        <v/>
      </c>
      <c r="BB29" s="38" t="str">
        <f t="shared" si="5"/>
        <v/>
      </c>
      <c r="BC29" s="38" t="str">
        <f t="shared" si="6"/>
        <v/>
      </c>
      <c r="BD29" s="38" t="str">
        <f t="shared" si="7"/>
        <v/>
      </c>
      <c r="BE29" s="38" t="str">
        <f t="shared" si="8"/>
        <v/>
      </c>
      <c r="BF29" s="38" t="str">
        <f t="shared" si="9"/>
        <v/>
      </c>
      <c r="BG29" s="38" t="str">
        <f t="shared" si="10"/>
        <v/>
      </c>
      <c r="BH29" s="38" t="str">
        <f t="shared" si="11"/>
        <v/>
      </c>
      <c r="BI29" s="38" t="str">
        <f t="shared" si="12"/>
        <v/>
      </c>
      <c r="BJ29" s="38" t="str">
        <f t="shared" si="13"/>
        <v/>
      </c>
      <c r="BK29" s="38" t="str">
        <f t="shared" si="14"/>
        <v/>
      </c>
      <c r="BL29" s="38" t="str">
        <f t="shared" si="15"/>
        <v/>
      </c>
      <c r="BM29" s="38" t="str">
        <f t="shared" si="16"/>
        <v/>
      </c>
      <c r="BN29" s="38" t="str">
        <f t="shared" si="17"/>
        <v/>
      </c>
      <c r="BO29" s="38" t="str">
        <f t="shared" si="18"/>
        <v/>
      </c>
      <c r="BP29" s="38" t="str">
        <f t="shared" si="19"/>
        <v/>
      </c>
      <c r="BQ29" s="38" t="str">
        <f t="shared" si="20"/>
        <v/>
      </c>
      <c r="BS29" s="43"/>
      <c r="BT29" s="38" t="str">
        <f t="shared" si="21"/>
        <v/>
      </c>
      <c r="BU29" s="38" t="str">
        <f t="shared" si="22"/>
        <v/>
      </c>
      <c r="BV29" s="38" t="str">
        <f t="shared" si="23"/>
        <v/>
      </c>
      <c r="BW29" s="38" t="str">
        <f t="shared" si="24"/>
        <v/>
      </c>
      <c r="BX29" s="38" t="str">
        <f t="shared" si="25"/>
        <v/>
      </c>
      <c r="BY29" s="38" t="str">
        <f t="shared" si="26"/>
        <v/>
      </c>
      <c r="BZ29" s="38" t="str">
        <f t="shared" si="27"/>
        <v/>
      </c>
      <c r="CA29" s="38" t="str">
        <f t="shared" si="28"/>
        <v/>
      </c>
      <c r="CB29" s="38" t="str">
        <f t="shared" si="29"/>
        <v/>
      </c>
      <c r="CC29" s="38" t="str">
        <f t="shared" si="30"/>
        <v/>
      </c>
      <c r="CD29" s="38" t="str">
        <f t="shared" si="31"/>
        <v/>
      </c>
      <c r="CE29" s="38" t="str">
        <f t="shared" si="32"/>
        <v/>
      </c>
      <c r="CG29" s="38" t="str">
        <f t="shared" si="33"/>
        <v/>
      </c>
      <c r="CH29" s="38" t="str">
        <f t="shared" si="34"/>
        <v/>
      </c>
      <c r="CI29" s="38" t="str">
        <f t="shared" si="35"/>
        <v/>
      </c>
      <c r="CJ29" s="38" t="str">
        <f t="shared" si="36"/>
        <v/>
      </c>
      <c r="CK29" s="38" t="str">
        <f t="shared" si="37"/>
        <v/>
      </c>
      <c r="CL29" s="38" t="str">
        <f t="shared" si="38"/>
        <v/>
      </c>
      <c r="CM29" s="38" t="str">
        <f t="shared" si="39"/>
        <v/>
      </c>
      <c r="CN29" s="38" t="str">
        <f t="shared" si="40"/>
        <v/>
      </c>
    </row>
    <row r="30" spans="1:92">
      <c r="A30" s="49"/>
      <c r="B30" s="43"/>
      <c r="C30" s="19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49"/>
      <c r="Y30" s="43"/>
      <c r="Z30" s="32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4"/>
      <c r="AL30" s="24"/>
      <c r="AM30" s="25"/>
      <c r="AN30" s="14"/>
      <c r="AO30" s="14"/>
      <c r="AP30" s="14"/>
      <c r="AQ30" s="14"/>
      <c r="AR30" s="14"/>
      <c r="AS30" s="22"/>
      <c r="AT30" s="40"/>
      <c r="AU30" s="49"/>
      <c r="AV30" s="43"/>
      <c r="AW30" s="38" t="str">
        <f t="shared" si="0"/>
        <v/>
      </c>
      <c r="AX30" s="38" t="str">
        <f t="shared" si="1"/>
        <v/>
      </c>
      <c r="AY30" s="38" t="str">
        <f t="shared" si="2"/>
        <v/>
      </c>
      <c r="AZ30" s="38" t="str">
        <f t="shared" si="3"/>
        <v/>
      </c>
      <c r="BA30" s="38" t="str">
        <f t="shared" si="4"/>
        <v/>
      </c>
      <c r="BB30" s="38" t="str">
        <f t="shared" si="5"/>
        <v/>
      </c>
      <c r="BC30" s="38" t="str">
        <f t="shared" si="6"/>
        <v/>
      </c>
      <c r="BD30" s="38" t="str">
        <f t="shared" si="7"/>
        <v/>
      </c>
      <c r="BE30" s="38" t="str">
        <f t="shared" si="8"/>
        <v/>
      </c>
      <c r="BF30" s="38" t="str">
        <f t="shared" si="9"/>
        <v/>
      </c>
      <c r="BG30" s="38" t="str">
        <f t="shared" si="10"/>
        <v/>
      </c>
      <c r="BH30" s="38" t="str">
        <f t="shared" si="11"/>
        <v/>
      </c>
      <c r="BI30" s="38" t="str">
        <f t="shared" si="12"/>
        <v/>
      </c>
      <c r="BJ30" s="38" t="str">
        <f t="shared" si="13"/>
        <v/>
      </c>
      <c r="BK30" s="38" t="str">
        <f t="shared" si="14"/>
        <v/>
      </c>
      <c r="BL30" s="38" t="str">
        <f t="shared" si="15"/>
        <v/>
      </c>
      <c r="BM30" s="38" t="str">
        <f t="shared" si="16"/>
        <v/>
      </c>
      <c r="BN30" s="38" t="str">
        <f t="shared" si="17"/>
        <v/>
      </c>
      <c r="BO30" s="38" t="str">
        <f t="shared" si="18"/>
        <v/>
      </c>
      <c r="BP30" s="38" t="str">
        <f t="shared" si="19"/>
        <v/>
      </c>
      <c r="BQ30" s="38" t="str">
        <f t="shared" si="20"/>
        <v/>
      </c>
      <c r="BS30" s="43"/>
      <c r="BT30" s="38" t="str">
        <f t="shared" si="21"/>
        <v/>
      </c>
      <c r="BU30" s="38" t="str">
        <f t="shared" si="22"/>
        <v/>
      </c>
      <c r="BV30" s="38" t="str">
        <f t="shared" si="23"/>
        <v/>
      </c>
      <c r="BW30" s="38" t="str">
        <f t="shared" si="24"/>
        <v/>
      </c>
      <c r="BX30" s="38" t="str">
        <f t="shared" si="25"/>
        <v/>
      </c>
      <c r="BY30" s="38" t="str">
        <f t="shared" si="26"/>
        <v/>
      </c>
      <c r="BZ30" s="38" t="str">
        <f t="shared" si="27"/>
        <v/>
      </c>
      <c r="CA30" s="38" t="str">
        <f t="shared" si="28"/>
        <v/>
      </c>
      <c r="CB30" s="38" t="str">
        <f t="shared" si="29"/>
        <v/>
      </c>
      <c r="CC30" s="38" t="str">
        <f t="shared" si="30"/>
        <v/>
      </c>
      <c r="CD30" s="38" t="str">
        <f t="shared" si="31"/>
        <v/>
      </c>
      <c r="CE30" s="38" t="str">
        <f t="shared" si="32"/>
        <v/>
      </c>
      <c r="CG30" s="38" t="str">
        <f t="shared" si="33"/>
        <v/>
      </c>
      <c r="CH30" s="38" t="str">
        <f t="shared" si="34"/>
        <v/>
      </c>
      <c r="CI30" s="38" t="str">
        <f t="shared" si="35"/>
        <v/>
      </c>
      <c r="CJ30" s="38" t="str">
        <f t="shared" si="36"/>
        <v/>
      </c>
      <c r="CK30" s="38" t="str">
        <f t="shared" si="37"/>
        <v/>
      </c>
      <c r="CL30" s="38" t="str">
        <f t="shared" si="38"/>
        <v/>
      </c>
      <c r="CM30" s="38" t="str">
        <f t="shared" si="39"/>
        <v/>
      </c>
      <c r="CN30" s="38" t="str">
        <f t="shared" si="40"/>
        <v/>
      </c>
    </row>
    <row r="31" spans="1:92">
      <c r="A31" s="49"/>
      <c r="B31" s="43">
        <v>20</v>
      </c>
      <c r="C31" s="19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49"/>
      <c r="Y31" s="43">
        <v>20</v>
      </c>
      <c r="Z31" s="32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4"/>
      <c r="AL31" s="24"/>
      <c r="AM31" s="25"/>
      <c r="AN31" s="14"/>
      <c r="AO31" s="14"/>
      <c r="AP31" s="14"/>
      <c r="AQ31" s="14"/>
      <c r="AR31" s="14"/>
      <c r="AS31" s="22"/>
      <c r="AT31" s="40"/>
      <c r="AU31" s="49"/>
      <c r="AV31" s="43">
        <v>20</v>
      </c>
      <c r="AW31" s="38" t="str">
        <f t="shared" si="0"/>
        <v/>
      </c>
      <c r="AX31" s="38" t="str">
        <f t="shared" si="1"/>
        <v/>
      </c>
      <c r="AY31" s="38" t="str">
        <f t="shared" si="2"/>
        <v/>
      </c>
      <c r="AZ31" s="38" t="str">
        <f t="shared" si="3"/>
        <v/>
      </c>
      <c r="BA31" s="38" t="str">
        <f t="shared" si="4"/>
        <v/>
      </c>
      <c r="BB31" s="38" t="str">
        <f t="shared" si="5"/>
        <v/>
      </c>
      <c r="BC31" s="38" t="str">
        <f t="shared" si="6"/>
        <v/>
      </c>
      <c r="BD31" s="38" t="str">
        <f t="shared" si="7"/>
        <v/>
      </c>
      <c r="BE31" s="38" t="str">
        <f t="shared" si="8"/>
        <v/>
      </c>
      <c r="BF31" s="38" t="str">
        <f t="shared" si="9"/>
        <v/>
      </c>
      <c r="BG31" s="38" t="str">
        <f t="shared" si="10"/>
        <v/>
      </c>
      <c r="BH31" s="38" t="str">
        <f t="shared" si="11"/>
        <v/>
      </c>
      <c r="BI31" s="38" t="str">
        <f t="shared" si="12"/>
        <v/>
      </c>
      <c r="BJ31" s="38" t="str">
        <f t="shared" si="13"/>
        <v/>
      </c>
      <c r="BK31" s="38" t="str">
        <f t="shared" si="14"/>
        <v/>
      </c>
      <c r="BL31" s="38" t="str">
        <f t="shared" si="15"/>
        <v/>
      </c>
      <c r="BM31" s="38" t="str">
        <f t="shared" si="16"/>
        <v/>
      </c>
      <c r="BN31" s="38" t="str">
        <f t="shared" si="17"/>
        <v/>
      </c>
      <c r="BO31" s="38" t="str">
        <f t="shared" si="18"/>
        <v/>
      </c>
      <c r="BP31" s="38" t="str">
        <f t="shared" si="19"/>
        <v/>
      </c>
      <c r="BQ31" s="38" t="str">
        <f t="shared" si="20"/>
        <v/>
      </c>
      <c r="BS31" s="43">
        <v>20</v>
      </c>
      <c r="BT31" s="38" t="str">
        <f t="shared" si="21"/>
        <v/>
      </c>
      <c r="BU31" s="38" t="str">
        <f t="shared" si="22"/>
        <v/>
      </c>
      <c r="BV31" s="38" t="str">
        <f t="shared" si="23"/>
        <v/>
      </c>
      <c r="BW31" s="38" t="str">
        <f t="shared" si="24"/>
        <v/>
      </c>
      <c r="BX31" s="38" t="str">
        <f t="shared" si="25"/>
        <v/>
      </c>
      <c r="BY31" s="38" t="str">
        <f t="shared" si="26"/>
        <v/>
      </c>
      <c r="BZ31" s="38" t="str">
        <f t="shared" si="27"/>
        <v/>
      </c>
      <c r="CA31" s="38" t="str">
        <f t="shared" si="28"/>
        <v/>
      </c>
      <c r="CB31" s="38" t="str">
        <f t="shared" si="29"/>
        <v/>
      </c>
      <c r="CC31" s="38" t="str">
        <f t="shared" si="30"/>
        <v/>
      </c>
      <c r="CD31" s="38" t="str">
        <f t="shared" si="31"/>
        <v/>
      </c>
      <c r="CE31" s="38" t="str">
        <f t="shared" si="32"/>
        <v/>
      </c>
      <c r="CG31" s="38" t="str">
        <f t="shared" si="33"/>
        <v/>
      </c>
      <c r="CH31" s="38" t="str">
        <f t="shared" si="34"/>
        <v/>
      </c>
      <c r="CI31" s="38" t="str">
        <f t="shared" si="35"/>
        <v/>
      </c>
      <c r="CJ31" s="38" t="str">
        <f t="shared" si="36"/>
        <v/>
      </c>
      <c r="CK31" s="38" t="str">
        <f t="shared" si="37"/>
        <v/>
      </c>
      <c r="CL31" s="38" t="str">
        <f t="shared" si="38"/>
        <v/>
      </c>
      <c r="CM31" s="38" t="str">
        <f t="shared" si="39"/>
        <v/>
      </c>
      <c r="CN31" s="38" t="str">
        <f t="shared" si="40"/>
        <v/>
      </c>
    </row>
    <row r="32" spans="1:92">
      <c r="A32" s="49"/>
      <c r="B32" s="43"/>
      <c r="C32" s="1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49"/>
      <c r="Y32" s="43"/>
      <c r="Z32" s="32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4"/>
      <c r="AL32" s="24"/>
      <c r="AM32" s="25"/>
      <c r="AN32" s="14"/>
      <c r="AO32" s="14"/>
      <c r="AP32" s="14"/>
      <c r="AQ32" s="14"/>
      <c r="AR32" s="14"/>
      <c r="AS32" s="22"/>
      <c r="AT32" s="40"/>
      <c r="AU32" s="49"/>
      <c r="AV32" s="43"/>
      <c r="AW32" s="38" t="str">
        <f t="shared" si="0"/>
        <v/>
      </c>
      <c r="AX32" s="38" t="str">
        <f t="shared" si="1"/>
        <v/>
      </c>
      <c r="AY32" s="38" t="str">
        <f t="shared" si="2"/>
        <v/>
      </c>
      <c r="AZ32" s="38" t="str">
        <f t="shared" si="3"/>
        <v/>
      </c>
      <c r="BA32" s="38" t="str">
        <f t="shared" si="4"/>
        <v/>
      </c>
      <c r="BB32" s="38" t="str">
        <f t="shared" si="5"/>
        <v/>
      </c>
      <c r="BC32" s="38" t="str">
        <f t="shared" si="6"/>
        <v/>
      </c>
      <c r="BD32" s="38" t="str">
        <f t="shared" si="7"/>
        <v/>
      </c>
      <c r="BE32" s="38" t="str">
        <f t="shared" si="8"/>
        <v/>
      </c>
      <c r="BF32" s="38" t="str">
        <f t="shared" si="9"/>
        <v/>
      </c>
      <c r="BG32" s="38" t="str">
        <f t="shared" si="10"/>
        <v/>
      </c>
      <c r="BH32" s="38" t="str">
        <f t="shared" si="11"/>
        <v/>
      </c>
      <c r="BI32" s="38" t="str">
        <f t="shared" si="12"/>
        <v/>
      </c>
      <c r="BJ32" s="38" t="str">
        <f t="shared" si="13"/>
        <v/>
      </c>
      <c r="BK32" s="38" t="str">
        <f t="shared" si="14"/>
        <v/>
      </c>
      <c r="BL32" s="38" t="str">
        <f t="shared" si="15"/>
        <v/>
      </c>
      <c r="BM32" s="38" t="str">
        <f t="shared" si="16"/>
        <v/>
      </c>
      <c r="BN32" s="38" t="str">
        <f t="shared" si="17"/>
        <v/>
      </c>
      <c r="BO32" s="38" t="str">
        <f t="shared" si="18"/>
        <v/>
      </c>
      <c r="BP32" s="38" t="str">
        <f t="shared" si="19"/>
        <v/>
      </c>
      <c r="BQ32" s="38" t="str">
        <f t="shared" si="20"/>
        <v/>
      </c>
      <c r="BS32" s="43"/>
      <c r="BT32" s="38" t="str">
        <f t="shared" si="21"/>
        <v/>
      </c>
      <c r="BU32" s="38" t="str">
        <f t="shared" si="22"/>
        <v/>
      </c>
      <c r="BV32" s="38" t="str">
        <f t="shared" si="23"/>
        <v/>
      </c>
      <c r="BW32" s="38" t="str">
        <f t="shared" si="24"/>
        <v/>
      </c>
      <c r="BX32" s="38" t="str">
        <f t="shared" si="25"/>
        <v/>
      </c>
      <c r="BY32" s="38" t="str">
        <f t="shared" si="26"/>
        <v/>
      </c>
      <c r="BZ32" s="38" t="str">
        <f t="shared" si="27"/>
        <v/>
      </c>
      <c r="CA32" s="38" t="str">
        <f t="shared" si="28"/>
        <v/>
      </c>
      <c r="CB32" s="38" t="str">
        <f t="shared" si="29"/>
        <v/>
      </c>
      <c r="CC32" s="38" t="str">
        <f t="shared" si="30"/>
        <v/>
      </c>
      <c r="CD32" s="38" t="str">
        <f t="shared" si="31"/>
        <v/>
      </c>
      <c r="CE32" s="38" t="str">
        <f t="shared" si="32"/>
        <v/>
      </c>
      <c r="CG32" s="38" t="str">
        <f t="shared" si="33"/>
        <v/>
      </c>
      <c r="CH32" s="38" t="str">
        <f t="shared" si="34"/>
        <v/>
      </c>
      <c r="CI32" s="38" t="str">
        <f t="shared" si="35"/>
        <v/>
      </c>
      <c r="CJ32" s="38" t="str">
        <f t="shared" si="36"/>
        <v/>
      </c>
      <c r="CK32" s="38" t="str">
        <f t="shared" si="37"/>
        <v/>
      </c>
      <c r="CL32" s="38" t="str">
        <f t="shared" si="38"/>
        <v/>
      </c>
      <c r="CM32" s="38" t="str">
        <f t="shared" si="39"/>
        <v/>
      </c>
      <c r="CN32" s="38" t="str">
        <f t="shared" si="40"/>
        <v/>
      </c>
    </row>
    <row r="33" spans="1:92">
      <c r="A33" s="49"/>
      <c r="B33" s="43"/>
      <c r="C33" s="1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49"/>
      <c r="Y33" s="43"/>
      <c r="Z33" s="32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4"/>
      <c r="AL33" s="24"/>
      <c r="AM33" s="25"/>
      <c r="AN33" s="14"/>
      <c r="AO33" s="14"/>
      <c r="AP33" s="14"/>
      <c r="AQ33" s="14"/>
      <c r="AR33" s="14"/>
      <c r="AS33" s="22"/>
      <c r="AT33" s="40"/>
      <c r="AU33" s="49"/>
      <c r="AV33" s="43"/>
      <c r="AW33" s="38" t="str">
        <f t="shared" si="0"/>
        <v/>
      </c>
      <c r="AX33" s="38" t="str">
        <f t="shared" si="1"/>
        <v/>
      </c>
      <c r="AY33" s="38" t="str">
        <f t="shared" si="2"/>
        <v/>
      </c>
      <c r="AZ33" s="38" t="str">
        <f t="shared" si="3"/>
        <v/>
      </c>
      <c r="BA33" s="38" t="str">
        <f t="shared" si="4"/>
        <v/>
      </c>
      <c r="BB33" s="38" t="str">
        <f t="shared" si="5"/>
        <v/>
      </c>
      <c r="BC33" s="38" t="str">
        <f t="shared" si="6"/>
        <v/>
      </c>
      <c r="BD33" s="38" t="str">
        <f t="shared" si="7"/>
        <v/>
      </c>
      <c r="BE33" s="38" t="str">
        <f t="shared" si="8"/>
        <v/>
      </c>
      <c r="BF33" s="38" t="str">
        <f t="shared" si="9"/>
        <v/>
      </c>
      <c r="BG33" s="38" t="str">
        <f t="shared" si="10"/>
        <v/>
      </c>
      <c r="BH33" s="38" t="str">
        <f t="shared" si="11"/>
        <v/>
      </c>
      <c r="BI33" s="38" t="str">
        <f t="shared" si="12"/>
        <v/>
      </c>
      <c r="BJ33" s="38" t="str">
        <f t="shared" si="13"/>
        <v/>
      </c>
      <c r="BK33" s="38" t="str">
        <f t="shared" si="14"/>
        <v/>
      </c>
      <c r="BL33" s="38" t="str">
        <f t="shared" si="15"/>
        <v/>
      </c>
      <c r="BM33" s="38" t="str">
        <f t="shared" si="16"/>
        <v/>
      </c>
      <c r="BN33" s="38" t="str">
        <f t="shared" si="17"/>
        <v/>
      </c>
      <c r="BO33" s="38" t="str">
        <f t="shared" si="18"/>
        <v/>
      </c>
      <c r="BP33" s="38" t="str">
        <f t="shared" si="19"/>
        <v/>
      </c>
      <c r="BQ33" s="38" t="str">
        <f t="shared" si="20"/>
        <v/>
      </c>
      <c r="BS33" s="43"/>
      <c r="BT33" s="38" t="str">
        <f t="shared" si="21"/>
        <v/>
      </c>
      <c r="BU33" s="38" t="str">
        <f t="shared" si="22"/>
        <v/>
      </c>
      <c r="BV33" s="38" t="str">
        <f t="shared" si="23"/>
        <v/>
      </c>
      <c r="BW33" s="38" t="str">
        <f t="shared" si="24"/>
        <v/>
      </c>
      <c r="BX33" s="38" t="str">
        <f t="shared" si="25"/>
        <v/>
      </c>
      <c r="BY33" s="38" t="str">
        <f t="shared" si="26"/>
        <v/>
      </c>
      <c r="BZ33" s="38" t="str">
        <f t="shared" si="27"/>
        <v/>
      </c>
      <c r="CA33" s="38" t="str">
        <f t="shared" si="28"/>
        <v/>
      </c>
      <c r="CB33" s="38" t="str">
        <f t="shared" si="29"/>
        <v/>
      </c>
      <c r="CC33" s="38" t="str">
        <f t="shared" si="30"/>
        <v/>
      </c>
      <c r="CD33" s="38" t="str">
        <f t="shared" si="31"/>
        <v/>
      </c>
      <c r="CE33" s="38" t="str">
        <f t="shared" si="32"/>
        <v/>
      </c>
      <c r="CG33" s="38" t="str">
        <f t="shared" si="33"/>
        <v/>
      </c>
      <c r="CH33" s="38" t="str">
        <f t="shared" si="34"/>
        <v/>
      </c>
      <c r="CI33" s="38" t="str">
        <f t="shared" si="35"/>
        <v/>
      </c>
      <c r="CJ33" s="38" t="str">
        <f t="shared" si="36"/>
        <v/>
      </c>
      <c r="CK33" s="38" t="str">
        <f t="shared" si="37"/>
        <v/>
      </c>
      <c r="CL33" s="38" t="str">
        <f t="shared" si="38"/>
        <v/>
      </c>
      <c r="CM33" s="38" t="str">
        <f t="shared" si="39"/>
        <v/>
      </c>
      <c r="CN33" s="38" t="str">
        <f t="shared" si="40"/>
        <v/>
      </c>
    </row>
    <row r="34" spans="1:92">
      <c r="A34" s="49"/>
      <c r="B34" s="43"/>
      <c r="C34" s="19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49"/>
      <c r="Y34" s="43"/>
      <c r="Z34" s="32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4"/>
      <c r="AL34" s="24"/>
      <c r="AM34" s="25"/>
      <c r="AN34" s="14"/>
      <c r="AO34" s="14"/>
      <c r="AP34" s="14"/>
      <c r="AQ34" s="14"/>
      <c r="AR34" s="14"/>
      <c r="AS34" s="22"/>
      <c r="AT34" s="40"/>
      <c r="AU34" s="49"/>
      <c r="AV34" s="43"/>
      <c r="AW34" s="38" t="str">
        <f t="shared" si="0"/>
        <v/>
      </c>
      <c r="AX34" s="38" t="str">
        <f t="shared" si="1"/>
        <v/>
      </c>
      <c r="AY34" s="38" t="str">
        <f t="shared" si="2"/>
        <v/>
      </c>
      <c r="AZ34" s="38" t="str">
        <f t="shared" si="3"/>
        <v/>
      </c>
      <c r="BA34" s="38" t="str">
        <f t="shared" si="4"/>
        <v/>
      </c>
      <c r="BB34" s="38" t="str">
        <f t="shared" si="5"/>
        <v/>
      </c>
      <c r="BC34" s="38" t="str">
        <f t="shared" si="6"/>
        <v/>
      </c>
      <c r="BD34" s="38" t="str">
        <f t="shared" si="7"/>
        <v/>
      </c>
      <c r="BE34" s="38" t="str">
        <f t="shared" si="8"/>
        <v/>
      </c>
      <c r="BF34" s="38" t="str">
        <f t="shared" si="9"/>
        <v/>
      </c>
      <c r="BG34" s="38" t="str">
        <f t="shared" si="10"/>
        <v/>
      </c>
      <c r="BH34" s="38" t="str">
        <f t="shared" si="11"/>
        <v/>
      </c>
      <c r="BI34" s="38" t="str">
        <f t="shared" si="12"/>
        <v/>
      </c>
      <c r="BJ34" s="38" t="str">
        <f t="shared" si="13"/>
        <v/>
      </c>
      <c r="BK34" s="38" t="str">
        <f t="shared" si="14"/>
        <v/>
      </c>
      <c r="BL34" s="38" t="str">
        <f t="shared" si="15"/>
        <v/>
      </c>
      <c r="BM34" s="38" t="str">
        <f t="shared" si="16"/>
        <v/>
      </c>
      <c r="BN34" s="38" t="str">
        <f t="shared" si="17"/>
        <v/>
      </c>
      <c r="BO34" s="38" t="str">
        <f t="shared" si="18"/>
        <v/>
      </c>
      <c r="BP34" s="38" t="str">
        <f t="shared" si="19"/>
        <v/>
      </c>
      <c r="BQ34" s="38" t="str">
        <f t="shared" si="20"/>
        <v/>
      </c>
      <c r="BS34" s="43"/>
      <c r="BT34" s="38" t="str">
        <f t="shared" si="21"/>
        <v/>
      </c>
      <c r="BU34" s="38" t="str">
        <f t="shared" si="22"/>
        <v/>
      </c>
      <c r="BV34" s="38" t="str">
        <f t="shared" si="23"/>
        <v/>
      </c>
      <c r="BW34" s="38" t="str">
        <f t="shared" si="24"/>
        <v/>
      </c>
      <c r="BX34" s="38" t="str">
        <f t="shared" si="25"/>
        <v/>
      </c>
      <c r="BY34" s="38" t="str">
        <f t="shared" si="26"/>
        <v/>
      </c>
      <c r="BZ34" s="38" t="str">
        <f t="shared" si="27"/>
        <v/>
      </c>
      <c r="CA34" s="38" t="str">
        <f t="shared" si="28"/>
        <v/>
      </c>
      <c r="CB34" s="38" t="str">
        <f t="shared" si="29"/>
        <v/>
      </c>
      <c r="CC34" s="38" t="str">
        <f t="shared" si="30"/>
        <v/>
      </c>
      <c r="CD34" s="38" t="str">
        <f t="shared" si="31"/>
        <v/>
      </c>
      <c r="CE34" s="38" t="str">
        <f t="shared" si="32"/>
        <v/>
      </c>
      <c r="CG34" s="38" t="str">
        <f t="shared" si="33"/>
        <v/>
      </c>
      <c r="CH34" s="38" t="str">
        <f t="shared" si="34"/>
        <v/>
      </c>
      <c r="CI34" s="38" t="str">
        <f t="shared" si="35"/>
        <v/>
      </c>
      <c r="CJ34" s="38" t="str">
        <f t="shared" si="36"/>
        <v/>
      </c>
      <c r="CK34" s="38" t="str">
        <f t="shared" si="37"/>
        <v/>
      </c>
      <c r="CL34" s="38" t="str">
        <f t="shared" si="38"/>
        <v/>
      </c>
      <c r="CM34" s="38" t="str">
        <f t="shared" si="39"/>
        <v/>
      </c>
      <c r="CN34" s="38" t="str">
        <f t="shared" si="40"/>
        <v/>
      </c>
    </row>
    <row r="35" spans="1:92">
      <c r="A35" s="49"/>
      <c r="B35" s="43"/>
      <c r="C35" s="19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49"/>
      <c r="Y35" s="43"/>
      <c r="Z35" s="32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4"/>
      <c r="AL35" s="24"/>
      <c r="AM35" s="25"/>
      <c r="AN35" s="14"/>
      <c r="AO35" s="14"/>
      <c r="AP35" s="14"/>
      <c r="AQ35" s="14"/>
      <c r="AR35" s="14"/>
      <c r="AS35" s="22"/>
      <c r="AT35" s="40"/>
      <c r="AU35" s="49"/>
      <c r="AV35" s="43"/>
      <c r="AW35" s="38" t="str">
        <f t="shared" si="0"/>
        <v/>
      </c>
      <c r="AX35" s="38" t="str">
        <f t="shared" si="1"/>
        <v/>
      </c>
      <c r="AY35" s="38" t="str">
        <f t="shared" si="2"/>
        <v/>
      </c>
      <c r="AZ35" s="38" t="str">
        <f t="shared" si="3"/>
        <v/>
      </c>
      <c r="BA35" s="38" t="str">
        <f t="shared" si="4"/>
        <v/>
      </c>
      <c r="BB35" s="38" t="str">
        <f t="shared" si="5"/>
        <v/>
      </c>
      <c r="BC35" s="38" t="str">
        <f t="shared" si="6"/>
        <v/>
      </c>
      <c r="BD35" s="38" t="str">
        <f t="shared" si="7"/>
        <v/>
      </c>
      <c r="BE35" s="38" t="str">
        <f t="shared" si="8"/>
        <v/>
      </c>
      <c r="BF35" s="38" t="str">
        <f t="shared" si="9"/>
        <v/>
      </c>
      <c r="BG35" s="38" t="str">
        <f t="shared" si="10"/>
        <v/>
      </c>
      <c r="BH35" s="38" t="str">
        <f t="shared" si="11"/>
        <v/>
      </c>
      <c r="BI35" s="38" t="str">
        <f t="shared" si="12"/>
        <v/>
      </c>
      <c r="BJ35" s="38" t="str">
        <f t="shared" si="13"/>
        <v/>
      </c>
      <c r="BK35" s="38" t="str">
        <f t="shared" si="14"/>
        <v/>
      </c>
      <c r="BL35" s="38" t="str">
        <f t="shared" si="15"/>
        <v/>
      </c>
      <c r="BM35" s="38" t="str">
        <f t="shared" si="16"/>
        <v/>
      </c>
      <c r="BN35" s="38" t="str">
        <f t="shared" si="17"/>
        <v/>
      </c>
      <c r="BO35" s="38" t="str">
        <f t="shared" si="18"/>
        <v/>
      </c>
      <c r="BP35" s="38" t="str">
        <f t="shared" si="19"/>
        <v/>
      </c>
      <c r="BQ35" s="38" t="str">
        <f t="shared" si="20"/>
        <v/>
      </c>
      <c r="BS35" s="43"/>
      <c r="BT35" s="38" t="str">
        <f t="shared" si="21"/>
        <v/>
      </c>
      <c r="BU35" s="38" t="str">
        <f t="shared" si="22"/>
        <v/>
      </c>
      <c r="BV35" s="38" t="str">
        <f t="shared" si="23"/>
        <v/>
      </c>
      <c r="BW35" s="38" t="str">
        <f t="shared" si="24"/>
        <v/>
      </c>
      <c r="BX35" s="38" t="str">
        <f t="shared" si="25"/>
        <v/>
      </c>
      <c r="BY35" s="38" t="str">
        <f t="shared" si="26"/>
        <v/>
      </c>
      <c r="BZ35" s="38" t="str">
        <f t="shared" si="27"/>
        <v/>
      </c>
      <c r="CA35" s="38" t="str">
        <f t="shared" si="28"/>
        <v/>
      </c>
      <c r="CB35" s="38" t="str">
        <f t="shared" si="29"/>
        <v/>
      </c>
      <c r="CC35" s="38" t="str">
        <f t="shared" si="30"/>
        <v/>
      </c>
      <c r="CD35" s="38" t="str">
        <f t="shared" si="31"/>
        <v/>
      </c>
      <c r="CE35" s="38" t="str">
        <f t="shared" si="32"/>
        <v/>
      </c>
      <c r="CG35" s="38" t="str">
        <f t="shared" si="33"/>
        <v/>
      </c>
      <c r="CH35" s="38" t="str">
        <f t="shared" si="34"/>
        <v/>
      </c>
      <c r="CI35" s="38" t="str">
        <f t="shared" si="35"/>
        <v/>
      </c>
      <c r="CJ35" s="38" t="str">
        <f t="shared" si="36"/>
        <v/>
      </c>
      <c r="CK35" s="38" t="str">
        <f t="shared" si="37"/>
        <v/>
      </c>
      <c r="CL35" s="38" t="str">
        <f t="shared" si="38"/>
        <v/>
      </c>
      <c r="CM35" s="38" t="str">
        <f t="shared" si="39"/>
        <v/>
      </c>
      <c r="CN35" s="38" t="str">
        <f t="shared" si="40"/>
        <v/>
      </c>
    </row>
    <row r="36" spans="1:92">
      <c r="A36" s="49"/>
      <c r="B36" s="43">
        <v>15</v>
      </c>
      <c r="C36" s="19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49"/>
      <c r="Y36" s="43">
        <v>15</v>
      </c>
      <c r="Z36" s="32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4"/>
      <c r="AL36" s="24"/>
      <c r="AM36" s="25"/>
      <c r="AN36" s="14"/>
      <c r="AO36" s="14"/>
      <c r="AP36" s="14"/>
      <c r="AQ36" s="14"/>
      <c r="AR36" s="14"/>
      <c r="AS36" s="22"/>
      <c r="AT36" s="40"/>
      <c r="AU36" s="49"/>
      <c r="AV36" s="43">
        <v>15</v>
      </c>
      <c r="AW36" s="38" t="str">
        <f t="shared" si="0"/>
        <v/>
      </c>
      <c r="AX36" s="38" t="str">
        <f t="shared" si="1"/>
        <v/>
      </c>
      <c r="AY36" s="38" t="str">
        <f t="shared" si="2"/>
        <v/>
      </c>
      <c r="AZ36" s="38" t="str">
        <f t="shared" si="3"/>
        <v/>
      </c>
      <c r="BA36" s="38" t="str">
        <f t="shared" si="4"/>
        <v/>
      </c>
      <c r="BB36" s="38" t="str">
        <f t="shared" si="5"/>
        <v/>
      </c>
      <c r="BC36" s="38" t="str">
        <f t="shared" si="6"/>
        <v/>
      </c>
      <c r="BD36" s="38" t="str">
        <f t="shared" si="7"/>
        <v/>
      </c>
      <c r="BE36" s="38" t="str">
        <f t="shared" si="8"/>
        <v/>
      </c>
      <c r="BF36" s="38" t="str">
        <f t="shared" si="9"/>
        <v/>
      </c>
      <c r="BG36" s="38" t="str">
        <f t="shared" si="10"/>
        <v/>
      </c>
      <c r="BH36" s="38" t="str">
        <f t="shared" si="11"/>
        <v/>
      </c>
      <c r="BI36" s="38" t="str">
        <f t="shared" si="12"/>
        <v/>
      </c>
      <c r="BJ36" s="38" t="str">
        <f t="shared" si="13"/>
        <v/>
      </c>
      <c r="BK36" s="38" t="str">
        <f t="shared" si="14"/>
        <v/>
      </c>
      <c r="BL36" s="38" t="str">
        <f t="shared" si="15"/>
        <v/>
      </c>
      <c r="BM36" s="38" t="str">
        <f t="shared" si="16"/>
        <v/>
      </c>
      <c r="BN36" s="38" t="str">
        <f t="shared" si="17"/>
        <v/>
      </c>
      <c r="BO36" s="38" t="str">
        <f t="shared" si="18"/>
        <v/>
      </c>
      <c r="BP36" s="38" t="str">
        <f t="shared" si="19"/>
        <v/>
      </c>
      <c r="BQ36" s="38" t="str">
        <f t="shared" si="20"/>
        <v/>
      </c>
      <c r="BS36" s="43">
        <v>15</v>
      </c>
      <c r="BT36" s="38" t="str">
        <f t="shared" si="21"/>
        <v/>
      </c>
      <c r="BU36" s="38" t="str">
        <f t="shared" si="22"/>
        <v/>
      </c>
      <c r="BV36" s="38" t="str">
        <f t="shared" si="23"/>
        <v/>
      </c>
      <c r="BW36" s="38" t="str">
        <f t="shared" si="24"/>
        <v/>
      </c>
      <c r="BX36" s="38" t="str">
        <f t="shared" si="25"/>
        <v/>
      </c>
      <c r="BY36" s="38" t="str">
        <f t="shared" si="26"/>
        <v/>
      </c>
      <c r="BZ36" s="38" t="str">
        <f t="shared" si="27"/>
        <v/>
      </c>
      <c r="CA36" s="38" t="str">
        <f t="shared" si="28"/>
        <v/>
      </c>
      <c r="CB36" s="38" t="str">
        <f t="shared" si="29"/>
        <v/>
      </c>
      <c r="CC36" s="38" t="str">
        <f t="shared" si="30"/>
        <v/>
      </c>
      <c r="CD36" s="38" t="str">
        <f t="shared" si="31"/>
        <v/>
      </c>
      <c r="CE36" s="38" t="str">
        <f t="shared" si="32"/>
        <v/>
      </c>
      <c r="CG36" s="38" t="str">
        <f t="shared" si="33"/>
        <v/>
      </c>
      <c r="CH36" s="38" t="str">
        <f t="shared" si="34"/>
        <v/>
      </c>
      <c r="CI36" s="38" t="str">
        <f t="shared" si="35"/>
        <v/>
      </c>
      <c r="CJ36" s="38" t="str">
        <f t="shared" si="36"/>
        <v/>
      </c>
      <c r="CK36" s="38" t="str">
        <f t="shared" si="37"/>
        <v/>
      </c>
      <c r="CL36" s="38" t="str">
        <f t="shared" si="38"/>
        <v/>
      </c>
      <c r="CM36" s="38" t="str">
        <f t="shared" si="39"/>
        <v/>
      </c>
      <c r="CN36" s="38" t="str">
        <f t="shared" si="40"/>
        <v/>
      </c>
    </row>
    <row r="37" spans="1:92">
      <c r="A37" s="49"/>
      <c r="B37" s="43"/>
      <c r="C37" s="19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49"/>
      <c r="Y37" s="43"/>
      <c r="Z37" s="32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4"/>
      <c r="AL37" s="24"/>
      <c r="AM37" s="25"/>
      <c r="AN37" s="14"/>
      <c r="AO37" s="14"/>
      <c r="AP37" s="14"/>
      <c r="AQ37" s="14"/>
      <c r="AR37" s="14"/>
      <c r="AS37" s="22"/>
      <c r="AT37" s="40"/>
      <c r="AU37" s="49"/>
      <c r="AV37" s="43"/>
      <c r="AW37" s="38" t="str">
        <f t="shared" si="0"/>
        <v/>
      </c>
      <c r="AX37" s="38" t="str">
        <f t="shared" si="1"/>
        <v/>
      </c>
      <c r="AY37" s="38" t="str">
        <f t="shared" si="2"/>
        <v/>
      </c>
      <c r="AZ37" s="38" t="str">
        <f t="shared" si="3"/>
        <v/>
      </c>
      <c r="BA37" s="38" t="str">
        <f t="shared" si="4"/>
        <v/>
      </c>
      <c r="BB37" s="38" t="str">
        <f t="shared" si="5"/>
        <v/>
      </c>
      <c r="BC37" s="38" t="str">
        <f t="shared" si="6"/>
        <v/>
      </c>
      <c r="BD37" s="38" t="str">
        <f t="shared" si="7"/>
        <v/>
      </c>
      <c r="BE37" s="38" t="str">
        <f t="shared" si="8"/>
        <v/>
      </c>
      <c r="BF37" s="38" t="str">
        <f t="shared" si="9"/>
        <v/>
      </c>
      <c r="BG37" s="38" t="str">
        <f t="shared" si="10"/>
        <v/>
      </c>
      <c r="BH37" s="38" t="str">
        <f t="shared" si="11"/>
        <v/>
      </c>
      <c r="BI37" s="38" t="str">
        <f t="shared" si="12"/>
        <v/>
      </c>
      <c r="BJ37" s="38" t="str">
        <f t="shared" si="13"/>
        <v/>
      </c>
      <c r="BK37" s="38" t="str">
        <f t="shared" si="14"/>
        <v/>
      </c>
      <c r="BL37" s="38" t="str">
        <f t="shared" si="15"/>
        <v/>
      </c>
      <c r="BM37" s="38" t="str">
        <f t="shared" si="16"/>
        <v/>
      </c>
      <c r="BN37" s="38" t="str">
        <f t="shared" si="17"/>
        <v/>
      </c>
      <c r="BO37" s="38" t="str">
        <f t="shared" si="18"/>
        <v/>
      </c>
      <c r="BP37" s="38" t="str">
        <f t="shared" si="19"/>
        <v/>
      </c>
      <c r="BQ37" s="38" t="str">
        <f t="shared" si="20"/>
        <v/>
      </c>
      <c r="BS37" s="43"/>
      <c r="BT37" s="38" t="str">
        <f t="shared" si="21"/>
        <v/>
      </c>
      <c r="BU37" s="38" t="str">
        <f t="shared" si="22"/>
        <v/>
      </c>
      <c r="BV37" s="38" t="str">
        <f t="shared" si="23"/>
        <v/>
      </c>
      <c r="BW37" s="38" t="str">
        <f t="shared" si="24"/>
        <v/>
      </c>
      <c r="BX37" s="38" t="str">
        <f t="shared" si="25"/>
        <v/>
      </c>
      <c r="BY37" s="38" t="str">
        <f t="shared" si="26"/>
        <v/>
      </c>
      <c r="BZ37" s="38" t="str">
        <f t="shared" si="27"/>
        <v/>
      </c>
      <c r="CA37" s="38" t="str">
        <f t="shared" si="28"/>
        <v/>
      </c>
      <c r="CB37" s="38" t="str">
        <f t="shared" si="29"/>
        <v/>
      </c>
      <c r="CC37" s="38" t="str">
        <f t="shared" si="30"/>
        <v/>
      </c>
      <c r="CD37" s="38" t="str">
        <f t="shared" si="31"/>
        <v/>
      </c>
      <c r="CE37" s="38" t="str">
        <f t="shared" si="32"/>
        <v/>
      </c>
      <c r="CG37" s="38" t="str">
        <f t="shared" si="33"/>
        <v/>
      </c>
      <c r="CH37" s="38" t="str">
        <f t="shared" si="34"/>
        <v/>
      </c>
      <c r="CI37" s="38" t="str">
        <f t="shared" si="35"/>
        <v/>
      </c>
      <c r="CJ37" s="38" t="str">
        <f t="shared" si="36"/>
        <v/>
      </c>
      <c r="CK37" s="38" t="str">
        <f t="shared" si="37"/>
        <v/>
      </c>
      <c r="CL37" s="38" t="str">
        <f t="shared" si="38"/>
        <v/>
      </c>
      <c r="CM37" s="38" t="str">
        <f t="shared" si="39"/>
        <v/>
      </c>
      <c r="CN37" s="38" t="str">
        <f t="shared" si="40"/>
        <v/>
      </c>
    </row>
    <row r="38" spans="1:92">
      <c r="A38" s="49"/>
      <c r="B38" s="43"/>
      <c r="C38" s="19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49"/>
      <c r="Y38" s="43"/>
      <c r="Z38" s="32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4"/>
      <c r="AL38" s="24"/>
      <c r="AM38" s="25"/>
      <c r="AN38" s="14"/>
      <c r="AO38" s="14"/>
      <c r="AP38" s="14"/>
      <c r="AQ38" s="14"/>
      <c r="AR38" s="14"/>
      <c r="AS38" s="22"/>
      <c r="AT38" s="40"/>
      <c r="AU38" s="49"/>
      <c r="AV38" s="43"/>
      <c r="AW38" s="38" t="str">
        <f t="shared" si="0"/>
        <v/>
      </c>
      <c r="AX38" s="38" t="str">
        <f t="shared" si="1"/>
        <v/>
      </c>
      <c r="AY38" s="38" t="str">
        <f t="shared" si="2"/>
        <v/>
      </c>
      <c r="AZ38" s="38" t="str">
        <f t="shared" si="3"/>
        <v/>
      </c>
      <c r="BA38" s="38" t="str">
        <f t="shared" si="4"/>
        <v/>
      </c>
      <c r="BB38" s="38" t="str">
        <f t="shared" si="5"/>
        <v/>
      </c>
      <c r="BC38" s="38" t="str">
        <f t="shared" si="6"/>
        <v/>
      </c>
      <c r="BD38" s="38" t="str">
        <f t="shared" si="7"/>
        <v/>
      </c>
      <c r="BE38" s="38" t="str">
        <f t="shared" si="8"/>
        <v/>
      </c>
      <c r="BF38" s="38" t="str">
        <f t="shared" si="9"/>
        <v/>
      </c>
      <c r="BG38" s="38" t="str">
        <f t="shared" si="10"/>
        <v/>
      </c>
      <c r="BH38" s="38" t="str">
        <f t="shared" si="11"/>
        <v/>
      </c>
      <c r="BI38" s="38" t="str">
        <f t="shared" si="12"/>
        <v/>
      </c>
      <c r="BJ38" s="38" t="str">
        <f t="shared" si="13"/>
        <v/>
      </c>
      <c r="BK38" s="38" t="str">
        <f t="shared" si="14"/>
        <v/>
      </c>
      <c r="BL38" s="38" t="str">
        <f t="shared" si="15"/>
        <v/>
      </c>
      <c r="BM38" s="38" t="str">
        <f t="shared" si="16"/>
        <v/>
      </c>
      <c r="BN38" s="38" t="str">
        <f t="shared" si="17"/>
        <v/>
      </c>
      <c r="BO38" s="38" t="str">
        <f t="shared" si="18"/>
        <v/>
      </c>
      <c r="BP38" s="38" t="str">
        <f t="shared" si="19"/>
        <v/>
      </c>
      <c r="BQ38" s="38" t="str">
        <f t="shared" si="20"/>
        <v/>
      </c>
      <c r="BS38" s="43"/>
      <c r="BT38" s="38" t="str">
        <f t="shared" si="21"/>
        <v/>
      </c>
      <c r="BU38" s="38" t="str">
        <f t="shared" si="22"/>
        <v/>
      </c>
      <c r="BV38" s="38" t="str">
        <f t="shared" si="23"/>
        <v/>
      </c>
      <c r="BW38" s="38" t="str">
        <f t="shared" si="24"/>
        <v/>
      </c>
      <c r="BX38" s="38" t="str">
        <f t="shared" si="25"/>
        <v/>
      </c>
      <c r="BY38" s="38" t="str">
        <f t="shared" si="26"/>
        <v/>
      </c>
      <c r="BZ38" s="38" t="str">
        <f t="shared" si="27"/>
        <v/>
      </c>
      <c r="CA38" s="38" t="str">
        <f t="shared" si="28"/>
        <v/>
      </c>
      <c r="CB38" s="38" t="str">
        <f t="shared" si="29"/>
        <v/>
      </c>
      <c r="CC38" s="38" t="str">
        <f t="shared" si="30"/>
        <v/>
      </c>
      <c r="CD38" s="38" t="str">
        <f t="shared" si="31"/>
        <v/>
      </c>
      <c r="CE38" s="38" t="str">
        <f t="shared" si="32"/>
        <v/>
      </c>
      <c r="CG38" s="38" t="str">
        <f t="shared" si="33"/>
        <v/>
      </c>
      <c r="CH38" s="38" t="str">
        <f t="shared" si="34"/>
        <v/>
      </c>
      <c r="CI38" s="38" t="str">
        <f t="shared" si="35"/>
        <v/>
      </c>
      <c r="CJ38" s="38" t="str">
        <f t="shared" si="36"/>
        <v/>
      </c>
      <c r="CK38" s="38" t="str">
        <f t="shared" si="37"/>
        <v/>
      </c>
      <c r="CL38" s="38" t="str">
        <f t="shared" si="38"/>
        <v/>
      </c>
      <c r="CM38" s="38" t="str">
        <f t="shared" si="39"/>
        <v/>
      </c>
      <c r="CN38" s="38" t="str">
        <f t="shared" si="40"/>
        <v/>
      </c>
    </row>
    <row r="39" spans="1:92">
      <c r="A39" s="49"/>
      <c r="B39" s="43"/>
      <c r="C39" s="19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49"/>
      <c r="Y39" s="43"/>
      <c r="Z39" s="32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4"/>
      <c r="AL39" s="24"/>
      <c r="AM39" s="25"/>
      <c r="AN39" s="14"/>
      <c r="AO39" s="14"/>
      <c r="AP39" s="14"/>
      <c r="AQ39" s="14"/>
      <c r="AR39" s="14"/>
      <c r="AS39" s="22"/>
      <c r="AT39" s="40"/>
      <c r="AU39" s="49"/>
      <c r="AV39" s="43"/>
      <c r="AW39" s="38" t="str">
        <f t="shared" si="0"/>
        <v/>
      </c>
      <c r="AX39" s="38" t="str">
        <f t="shared" si="1"/>
        <v/>
      </c>
      <c r="AY39" s="38" t="str">
        <f t="shared" si="2"/>
        <v/>
      </c>
      <c r="AZ39" s="38" t="str">
        <f t="shared" si="3"/>
        <v/>
      </c>
      <c r="BA39" s="38" t="str">
        <f t="shared" si="4"/>
        <v/>
      </c>
      <c r="BB39" s="38" t="str">
        <f t="shared" si="5"/>
        <v/>
      </c>
      <c r="BC39" s="38" t="str">
        <f t="shared" si="6"/>
        <v/>
      </c>
      <c r="BD39" s="38" t="str">
        <f t="shared" si="7"/>
        <v/>
      </c>
      <c r="BE39" s="38" t="str">
        <f t="shared" si="8"/>
        <v/>
      </c>
      <c r="BF39" s="38" t="str">
        <f t="shared" si="9"/>
        <v/>
      </c>
      <c r="BG39" s="38" t="str">
        <f t="shared" si="10"/>
        <v/>
      </c>
      <c r="BH39" s="38" t="str">
        <f t="shared" si="11"/>
        <v/>
      </c>
      <c r="BI39" s="38" t="str">
        <f t="shared" si="12"/>
        <v/>
      </c>
      <c r="BJ39" s="38" t="str">
        <f t="shared" si="13"/>
        <v/>
      </c>
      <c r="BK39" s="38" t="str">
        <f t="shared" si="14"/>
        <v/>
      </c>
      <c r="BL39" s="38" t="str">
        <f t="shared" si="15"/>
        <v/>
      </c>
      <c r="BM39" s="38" t="str">
        <f t="shared" si="16"/>
        <v/>
      </c>
      <c r="BN39" s="38" t="str">
        <f t="shared" si="17"/>
        <v/>
      </c>
      <c r="BO39" s="38" t="str">
        <f t="shared" si="18"/>
        <v/>
      </c>
      <c r="BP39" s="38" t="str">
        <f t="shared" si="19"/>
        <v/>
      </c>
      <c r="BQ39" s="38" t="str">
        <f t="shared" si="20"/>
        <v/>
      </c>
      <c r="BS39" s="43"/>
      <c r="BT39" s="38" t="str">
        <f t="shared" si="21"/>
        <v/>
      </c>
      <c r="BU39" s="38" t="str">
        <f t="shared" si="22"/>
        <v/>
      </c>
      <c r="BV39" s="38" t="str">
        <f t="shared" si="23"/>
        <v/>
      </c>
      <c r="BW39" s="38" t="str">
        <f t="shared" si="24"/>
        <v/>
      </c>
      <c r="BX39" s="38" t="str">
        <f t="shared" si="25"/>
        <v/>
      </c>
      <c r="BY39" s="38" t="str">
        <f t="shared" si="26"/>
        <v/>
      </c>
      <c r="BZ39" s="38" t="str">
        <f t="shared" si="27"/>
        <v/>
      </c>
      <c r="CA39" s="38" t="str">
        <f t="shared" si="28"/>
        <v/>
      </c>
      <c r="CB39" s="38" t="str">
        <f t="shared" si="29"/>
        <v/>
      </c>
      <c r="CC39" s="38" t="str">
        <f t="shared" si="30"/>
        <v/>
      </c>
      <c r="CD39" s="38" t="str">
        <f t="shared" si="31"/>
        <v/>
      </c>
      <c r="CE39" s="38" t="str">
        <f t="shared" si="32"/>
        <v/>
      </c>
      <c r="CG39" s="38" t="str">
        <f t="shared" si="33"/>
        <v/>
      </c>
      <c r="CH39" s="38" t="str">
        <f t="shared" si="34"/>
        <v/>
      </c>
      <c r="CI39" s="38" t="str">
        <f t="shared" si="35"/>
        <v/>
      </c>
      <c r="CJ39" s="38" t="str">
        <f t="shared" si="36"/>
        <v/>
      </c>
      <c r="CK39" s="38" t="str">
        <f t="shared" si="37"/>
        <v/>
      </c>
      <c r="CL39" s="38" t="str">
        <f t="shared" si="38"/>
        <v/>
      </c>
      <c r="CM39" s="38" t="str">
        <f t="shared" si="39"/>
        <v/>
      </c>
      <c r="CN39" s="38" t="str">
        <f t="shared" si="40"/>
        <v/>
      </c>
    </row>
    <row r="40" spans="1:92">
      <c r="A40" s="49"/>
      <c r="B40" s="43"/>
      <c r="C40" s="19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49"/>
      <c r="Y40" s="43"/>
      <c r="Z40" s="32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4"/>
      <c r="AL40" s="24"/>
      <c r="AM40" s="25"/>
      <c r="AN40" s="14"/>
      <c r="AO40" s="14"/>
      <c r="AP40" s="14"/>
      <c r="AQ40" s="14"/>
      <c r="AR40" s="14"/>
      <c r="AS40" s="22"/>
      <c r="AT40" s="40"/>
      <c r="AU40" s="49"/>
      <c r="AV40" s="43"/>
      <c r="AW40" s="38" t="str">
        <f t="shared" si="0"/>
        <v/>
      </c>
      <c r="AX40" s="38" t="str">
        <f t="shared" si="1"/>
        <v/>
      </c>
      <c r="AY40" s="38" t="str">
        <f t="shared" si="2"/>
        <v/>
      </c>
      <c r="AZ40" s="38" t="str">
        <f t="shared" si="3"/>
        <v/>
      </c>
      <c r="BA40" s="38" t="str">
        <f t="shared" si="4"/>
        <v/>
      </c>
      <c r="BB40" s="38" t="str">
        <f t="shared" si="5"/>
        <v/>
      </c>
      <c r="BC40" s="38" t="str">
        <f t="shared" si="6"/>
        <v/>
      </c>
      <c r="BD40" s="38" t="str">
        <f t="shared" si="7"/>
        <v/>
      </c>
      <c r="BE40" s="38" t="str">
        <f t="shared" si="8"/>
        <v/>
      </c>
      <c r="BF40" s="38" t="str">
        <f t="shared" si="9"/>
        <v/>
      </c>
      <c r="BG40" s="38" t="str">
        <f t="shared" si="10"/>
        <v/>
      </c>
      <c r="BH40" s="38" t="str">
        <f t="shared" si="11"/>
        <v/>
      </c>
      <c r="BI40" s="38" t="str">
        <f t="shared" si="12"/>
        <v/>
      </c>
      <c r="BJ40" s="38" t="str">
        <f t="shared" si="13"/>
        <v/>
      </c>
      <c r="BK40" s="38" t="str">
        <f t="shared" si="14"/>
        <v/>
      </c>
      <c r="BL40" s="38" t="str">
        <f t="shared" si="15"/>
        <v/>
      </c>
      <c r="BM40" s="38" t="str">
        <f t="shared" si="16"/>
        <v/>
      </c>
      <c r="BN40" s="38" t="str">
        <f t="shared" si="17"/>
        <v/>
      </c>
      <c r="BO40" s="38" t="str">
        <f t="shared" si="18"/>
        <v/>
      </c>
      <c r="BP40" s="38" t="str">
        <f t="shared" si="19"/>
        <v/>
      </c>
      <c r="BQ40" s="38" t="str">
        <f t="shared" si="20"/>
        <v/>
      </c>
      <c r="BS40" s="43"/>
      <c r="BT40" s="38" t="str">
        <f t="shared" si="21"/>
        <v/>
      </c>
      <c r="BU40" s="38" t="str">
        <f t="shared" si="22"/>
        <v/>
      </c>
      <c r="BV40" s="38" t="str">
        <f t="shared" si="23"/>
        <v/>
      </c>
      <c r="BW40" s="38" t="str">
        <f t="shared" si="24"/>
        <v/>
      </c>
      <c r="BX40" s="38" t="str">
        <f t="shared" si="25"/>
        <v/>
      </c>
      <c r="BY40" s="38" t="str">
        <f t="shared" si="26"/>
        <v/>
      </c>
      <c r="BZ40" s="38" t="str">
        <f t="shared" si="27"/>
        <v/>
      </c>
      <c r="CA40" s="38" t="str">
        <f t="shared" si="28"/>
        <v/>
      </c>
      <c r="CB40" s="38" t="str">
        <f t="shared" si="29"/>
        <v/>
      </c>
      <c r="CC40" s="38" t="str">
        <f t="shared" si="30"/>
        <v/>
      </c>
      <c r="CD40" s="38" t="str">
        <f t="shared" si="31"/>
        <v/>
      </c>
      <c r="CE40" s="38" t="str">
        <f t="shared" si="32"/>
        <v/>
      </c>
      <c r="CG40" s="38" t="str">
        <f t="shared" si="33"/>
        <v/>
      </c>
      <c r="CH40" s="38" t="str">
        <f t="shared" si="34"/>
        <v/>
      </c>
      <c r="CI40" s="38" t="str">
        <f t="shared" si="35"/>
        <v/>
      </c>
      <c r="CJ40" s="38" t="str">
        <f t="shared" si="36"/>
        <v/>
      </c>
      <c r="CK40" s="38" t="str">
        <f t="shared" si="37"/>
        <v/>
      </c>
      <c r="CL40" s="38" t="str">
        <f t="shared" si="38"/>
        <v/>
      </c>
      <c r="CM40" s="38" t="str">
        <f t="shared" si="39"/>
        <v/>
      </c>
      <c r="CN40" s="38" t="str">
        <f t="shared" si="40"/>
        <v/>
      </c>
    </row>
    <row r="41" spans="1:92">
      <c r="A41" s="49"/>
      <c r="B41" s="43">
        <v>10</v>
      </c>
      <c r="C41" s="19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49"/>
      <c r="Y41" s="43">
        <v>10</v>
      </c>
      <c r="Z41" s="32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4"/>
      <c r="AL41" s="24"/>
      <c r="AM41" s="25"/>
      <c r="AN41" s="14"/>
      <c r="AO41" s="14"/>
      <c r="AP41" s="14"/>
      <c r="AQ41" s="14"/>
      <c r="AR41" s="14"/>
      <c r="AS41" s="22"/>
      <c r="AT41" s="40"/>
      <c r="AU41" s="49"/>
      <c r="AV41" s="43">
        <v>10</v>
      </c>
      <c r="AW41" s="38" t="str">
        <f t="shared" si="0"/>
        <v/>
      </c>
      <c r="AX41" s="38" t="str">
        <f t="shared" si="1"/>
        <v/>
      </c>
      <c r="AY41" s="38" t="str">
        <f t="shared" si="2"/>
        <v/>
      </c>
      <c r="AZ41" s="38" t="str">
        <f t="shared" si="3"/>
        <v/>
      </c>
      <c r="BA41" s="38" t="str">
        <f t="shared" si="4"/>
        <v/>
      </c>
      <c r="BB41" s="38" t="str">
        <f t="shared" si="5"/>
        <v/>
      </c>
      <c r="BC41" s="38" t="str">
        <f t="shared" si="6"/>
        <v/>
      </c>
      <c r="BD41" s="38" t="str">
        <f t="shared" si="7"/>
        <v/>
      </c>
      <c r="BE41" s="38" t="str">
        <f t="shared" si="8"/>
        <v/>
      </c>
      <c r="BF41" s="38" t="str">
        <f t="shared" si="9"/>
        <v/>
      </c>
      <c r="BG41" s="38" t="str">
        <f t="shared" si="10"/>
        <v/>
      </c>
      <c r="BH41" s="38" t="str">
        <f t="shared" si="11"/>
        <v/>
      </c>
      <c r="BI41" s="38" t="str">
        <f t="shared" si="12"/>
        <v/>
      </c>
      <c r="BJ41" s="38" t="str">
        <f t="shared" si="13"/>
        <v/>
      </c>
      <c r="BK41" s="38" t="str">
        <f t="shared" si="14"/>
        <v/>
      </c>
      <c r="BL41" s="38" t="str">
        <f t="shared" si="15"/>
        <v/>
      </c>
      <c r="BM41" s="38" t="str">
        <f t="shared" si="16"/>
        <v/>
      </c>
      <c r="BN41" s="38" t="str">
        <f t="shared" si="17"/>
        <v/>
      </c>
      <c r="BO41" s="38" t="str">
        <f t="shared" si="18"/>
        <v/>
      </c>
      <c r="BP41" s="38" t="str">
        <f t="shared" si="19"/>
        <v/>
      </c>
      <c r="BQ41" s="38" t="str">
        <f t="shared" si="20"/>
        <v/>
      </c>
      <c r="BS41" s="43">
        <v>10</v>
      </c>
      <c r="BT41" s="38" t="str">
        <f t="shared" si="21"/>
        <v/>
      </c>
      <c r="BU41" s="38" t="str">
        <f t="shared" si="22"/>
        <v/>
      </c>
      <c r="BV41" s="38" t="str">
        <f t="shared" si="23"/>
        <v/>
      </c>
      <c r="BW41" s="38" t="str">
        <f t="shared" si="24"/>
        <v/>
      </c>
      <c r="BX41" s="38" t="str">
        <f t="shared" si="25"/>
        <v/>
      </c>
      <c r="BY41" s="38" t="str">
        <f t="shared" si="26"/>
        <v/>
      </c>
      <c r="BZ41" s="38" t="str">
        <f t="shared" si="27"/>
        <v/>
      </c>
      <c r="CA41" s="38" t="str">
        <f t="shared" si="28"/>
        <v/>
      </c>
      <c r="CB41" s="38" t="str">
        <f t="shared" si="29"/>
        <v/>
      </c>
      <c r="CC41" s="38" t="str">
        <f t="shared" si="30"/>
        <v/>
      </c>
      <c r="CD41" s="38" t="str">
        <f t="shared" si="31"/>
        <v/>
      </c>
      <c r="CE41" s="38" t="str">
        <f t="shared" si="32"/>
        <v/>
      </c>
      <c r="CG41" s="38" t="str">
        <f t="shared" si="33"/>
        <v/>
      </c>
      <c r="CH41" s="38" t="str">
        <f t="shared" si="34"/>
        <v/>
      </c>
      <c r="CI41" s="38" t="str">
        <f t="shared" si="35"/>
        <v/>
      </c>
      <c r="CJ41" s="38" t="str">
        <f t="shared" si="36"/>
        <v/>
      </c>
      <c r="CK41" s="38" t="str">
        <f t="shared" si="37"/>
        <v/>
      </c>
      <c r="CL41" s="38" t="str">
        <f t="shared" si="38"/>
        <v/>
      </c>
      <c r="CM41" s="38" t="str">
        <f t="shared" si="39"/>
        <v/>
      </c>
      <c r="CN41" s="38" t="str">
        <f t="shared" si="40"/>
        <v/>
      </c>
    </row>
    <row r="42" spans="1:92">
      <c r="A42" s="49"/>
      <c r="B42" s="43">
        <v>9</v>
      </c>
      <c r="C42" s="19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49"/>
      <c r="Y42" s="43">
        <v>9</v>
      </c>
      <c r="Z42" s="32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4"/>
      <c r="AL42" s="24"/>
      <c r="AM42" s="25"/>
      <c r="AN42" s="14"/>
      <c r="AO42" s="14"/>
      <c r="AP42" s="14"/>
      <c r="AQ42" s="14"/>
      <c r="AR42" s="14"/>
      <c r="AS42" s="22"/>
      <c r="AT42" s="40"/>
      <c r="AU42" s="49"/>
      <c r="AV42" s="43">
        <v>9</v>
      </c>
      <c r="AW42" s="38" t="str">
        <f t="shared" si="0"/>
        <v/>
      </c>
      <c r="AX42" s="38" t="str">
        <f t="shared" si="1"/>
        <v/>
      </c>
      <c r="AY42" s="38" t="str">
        <f t="shared" si="2"/>
        <v/>
      </c>
      <c r="AZ42" s="38" t="str">
        <f t="shared" si="3"/>
        <v/>
      </c>
      <c r="BA42" s="38" t="str">
        <f t="shared" si="4"/>
        <v/>
      </c>
      <c r="BB42" s="38" t="str">
        <f t="shared" si="5"/>
        <v/>
      </c>
      <c r="BC42" s="38" t="str">
        <f t="shared" si="6"/>
        <v/>
      </c>
      <c r="BD42" s="38" t="str">
        <f t="shared" si="7"/>
        <v/>
      </c>
      <c r="BE42" s="38" t="str">
        <f t="shared" si="8"/>
        <v/>
      </c>
      <c r="BF42" s="38" t="str">
        <f t="shared" si="9"/>
        <v/>
      </c>
      <c r="BG42" s="38" t="str">
        <f t="shared" si="10"/>
        <v/>
      </c>
      <c r="BH42" s="38" t="str">
        <f t="shared" si="11"/>
        <v/>
      </c>
      <c r="BI42" s="38" t="str">
        <f t="shared" si="12"/>
        <v/>
      </c>
      <c r="BJ42" s="38" t="str">
        <f t="shared" si="13"/>
        <v/>
      </c>
      <c r="BK42" s="38" t="str">
        <f t="shared" si="14"/>
        <v/>
      </c>
      <c r="BL42" s="38" t="str">
        <f t="shared" si="15"/>
        <v/>
      </c>
      <c r="BM42" s="38" t="str">
        <f t="shared" si="16"/>
        <v/>
      </c>
      <c r="BN42" s="38" t="str">
        <f t="shared" si="17"/>
        <v/>
      </c>
      <c r="BO42" s="38" t="str">
        <f t="shared" si="18"/>
        <v/>
      </c>
      <c r="BP42" s="38" t="str">
        <f t="shared" si="19"/>
        <v/>
      </c>
      <c r="BQ42" s="38" t="str">
        <f t="shared" si="20"/>
        <v/>
      </c>
      <c r="BS42" s="43">
        <v>9</v>
      </c>
      <c r="BT42" s="38" t="str">
        <f t="shared" si="21"/>
        <v/>
      </c>
      <c r="BU42" s="38" t="str">
        <f t="shared" si="22"/>
        <v/>
      </c>
      <c r="BV42" s="38" t="str">
        <f t="shared" si="23"/>
        <v/>
      </c>
      <c r="BW42" s="38" t="str">
        <f t="shared" si="24"/>
        <v/>
      </c>
      <c r="BX42" s="38" t="str">
        <f t="shared" si="25"/>
        <v/>
      </c>
      <c r="BY42" s="38" t="str">
        <f t="shared" si="26"/>
        <v/>
      </c>
      <c r="BZ42" s="38" t="str">
        <f t="shared" si="27"/>
        <v/>
      </c>
      <c r="CA42" s="38" t="str">
        <f t="shared" si="28"/>
        <v/>
      </c>
      <c r="CB42" s="38" t="str">
        <f t="shared" si="29"/>
        <v/>
      </c>
      <c r="CC42" s="38" t="str">
        <f t="shared" si="30"/>
        <v/>
      </c>
      <c r="CD42" s="38" t="str">
        <f t="shared" si="31"/>
        <v/>
      </c>
      <c r="CE42" s="38" t="str">
        <f t="shared" si="32"/>
        <v/>
      </c>
      <c r="CG42" s="38" t="str">
        <f t="shared" si="33"/>
        <v/>
      </c>
      <c r="CH42" s="38" t="str">
        <f t="shared" si="34"/>
        <v/>
      </c>
      <c r="CI42" s="38" t="str">
        <f t="shared" si="35"/>
        <v/>
      </c>
      <c r="CJ42" s="38" t="str">
        <f t="shared" si="36"/>
        <v/>
      </c>
      <c r="CK42" s="38" t="str">
        <f t="shared" si="37"/>
        <v/>
      </c>
      <c r="CL42" s="38" t="str">
        <f t="shared" si="38"/>
        <v/>
      </c>
      <c r="CM42" s="38" t="str">
        <f t="shared" si="39"/>
        <v/>
      </c>
      <c r="CN42" s="38" t="str">
        <f t="shared" si="40"/>
        <v/>
      </c>
    </row>
    <row r="43" spans="1:92">
      <c r="A43" s="49"/>
      <c r="B43" s="43">
        <v>8</v>
      </c>
      <c r="C43" s="19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49"/>
      <c r="Y43" s="43">
        <v>8</v>
      </c>
      <c r="Z43" s="32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4"/>
      <c r="AL43" s="24"/>
      <c r="AM43" s="25"/>
      <c r="AN43" s="14"/>
      <c r="AO43" s="14"/>
      <c r="AP43" s="14"/>
      <c r="AQ43" s="14"/>
      <c r="AR43" s="14"/>
      <c r="AS43" s="22"/>
      <c r="AT43" s="40"/>
      <c r="AU43" s="49"/>
      <c r="AV43" s="43">
        <v>8</v>
      </c>
      <c r="AW43" s="38" t="str">
        <f t="shared" si="0"/>
        <v/>
      </c>
      <c r="AX43" s="38" t="str">
        <f t="shared" si="1"/>
        <v/>
      </c>
      <c r="AY43" s="38" t="str">
        <f t="shared" si="2"/>
        <v/>
      </c>
      <c r="AZ43" s="38" t="str">
        <f t="shared" si="3"/>
        <v/>
      </c>
      <c r="BA43" s="38" t="str">
        <f t="shared" si="4"/>
        <v/>
      </c>
      <c r="BB43" s="38" t="str">
        <f t="shared" si="5"/>
        <v/>
      </c>
      <c r="BC43" s="38" t="str">
        <f t="shared" si="6"/>
        <v/>
      </c>
      <c r="BD43" s="38" t="str">
        <f t="shared" si="7"/>
        <v/>
      </c>
      <c r="BE43" s="38" t="str">
        <f t="shared" si="8"/>
        <v/>
      </c>
      <c r="BF43" s="38" t="str">
        <f t="shared" si="9"/>
        <v/>
      </c>
      <c r="BG43" s="38" t="str">
        <f t="shared" si="10"/>
        <v/>
      </c>
      <c r="BH43" s="38" t="str">
        <f t="shared" si="11"/>
        <v/>
      </c>
      <c r="BI43" s="38" t="str">
        <f t="shared" si="12"/>
        <v/>
      </c>
      <c r="BJ43" s="38" t="str">
        <f t="shared" si="13"/>
        <v/>
      </c>
      <c r="BK43" s="38" t="str">
        <f t="shared" si="14"/>
        <v/>
      </c>
      <c r="BL43" s="38" t="str">
        <f t="shared" si="15"/>
        <v/>
      </c>
      <c r="BM43" s="38" t="str">
        <f t="shared" si="16"/>
        <v/>
      </c>
      <c r="BN43" s="38" t="str">
        <f t="shared" si="17"/>
        <v/>
      </c>
      <c r="BO43" s="38" t="str">
        <f t="shared" si="18"/>
        <v/>
      </c>
      <c r="BP43" s="38" t="str">
        <f t="shared" si="19"/>
        <v/>
      </c>
      <c r="BQ43" s="38" t="str">
        <f t="shared" si="20"/>
        <v/>
      </c>
      <c r="BS43" s="43">
        <v>8</v>
      </c>
      <c r="BT43" s="38" t="str">
        <f t="shared" si="21"/>
        <v/>
      </c>
      <c r="BU43" s="38" t="str">
        <f t="shared" si="22"/>
        <v/>
      </c>
      <c r="BV43" s="38" t="str">
        <f t="shared" si="23"/>
        <v/>
      </c>
      <c r="BW43" s="38" t="str">
        <f t="shared" si="24"/>
        <v/>
      </c>
      <c r="BX43" s="38" t="str">
        <f t="shared" si="25"/>
        <v/>
      </c>
      <c r="BY43" s="38" t="str">
        <f t="shared" si="26"/>
        <v/>
      </c>
      <c r="BZ43" s="38" t="str">
        <f t="shared" si="27"/>
        <v/>
      </c>
      <c r="CA43" s="38" t="str">
        <f t="shared" si="28"/>
        <v/>
      </c>
      <c r="CB43" s="38" t="str">
        <f t="shared" si="29"/>
        <v/>
      </c>
      <c r="CC43" s="38" t="str">
        <f t="shared" si="30"/>
        <v/>
      </c>
      <c r="CD43" s="38" t="str">
        <f t="shared" si="31"/>
        <v/>
      </c>
      <c r="CE43" s="38" t="str">
        <f t="shared" si="32"/>
        <v/>
      </c>
      <c r="CG43" s="38" t="str">
        <f t="shared" si="33"/>
        <v/>
      </c>
      <c r="CH43" s="38" t="str">
        <f t="shared" si="34"/>
        <v/>
      </c>
      <c r="CI43" s="38" t="str">
        <f t="shared" si="35"/>
        <v/>
      </c>
      <c r="CJ43" s="38" t="str">
        <f t="shared" si="36"/>
        <v/>
      </c>
      <c r="CK43" s="38" t="str">
        <f t="shared" si="37"/>
        <v/>
      </c>
      <c r="CL43" s="38" t="str">
        <f t="shared" si="38"/>
        <v/>
      </c>
      <c r="CM43" s="38" t="str">
        <f t="shared" si="39"/>
        <v/>
      </c>
      <c r="CN43" s="38" t="str">
        <f t="shared" si="40"/>
        <v/>
      </c>
    </row>
    <row r="44" spans="1:92">
      <c r="A44" s="49"/>
      <c r="B44" s="43">
        <v>7</v>
      </c>
      <c r="C44" s="19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49"/>
      <c r="Y44" s="43">
        <v>7</v>
      </c>
      <c r="Z44" s="32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4"/>
      <c r="AL44" s="24"/>
      <c r="AM44" s="25"/>
      <c r="AN44" s="14"/>
      <c r="AO44" s="14"/>
      <c r="AP44" s="14"/>
      <c r="AQ44" s="14"/>
      <c r="AR44" s="14"/>
      <c r="AS44" s="22"/>
      <c r="AT44" s="40"/>
      <c r="AU44" s="49"/>
      <c r="AV44" s="43">
        <v>7</v>
      </c>
      <c r="AW44" s="38" t="str">
        <f t="shared" si="0"/>
        <v/>
      </c>
      <c r="AX44" s="38" t="str">
        <f t="shared" si="1"/>
        <v/>
      </c>
      <c r="AY44" s="38" t="str">
        <f t="shared" si="2"/>
        <v/>
      </c>
      <c r="AZ44" s="38" t="str">
        <f t="shared" si="3"/>
        <v/>
      </c>
      <c r="BA44" s="38" t="str">
        <f t="shared" si="4"/>
        <v/>
      </c>
      <c r="BB44" s="38" t="str">
        <f t="shared" si="5"/>
        <v/>
      </c>
      <c r="BC44" s="38" t="str">
        <f t="shared" si="6"/>
        <v/>
      </c>
      <c r="BD44" s="38" t="str">
        <f t="shared" si="7"/>
        <v/>
      </c>
      <c r="BE44" s="38" t="str">
        <f t="shared" si="8"/>
        <v/>
      </c>
      <c r="BF44" s="38" t="str">
        <f t="shared" si="9"/>
        <v/>
      </c>
      <c r="BG44" s="38" t="str">
        <f t="shared" si="10"/>
        <v/>
      </c>
      <c r="BH44" s="38" t="str">
        <f t="shared" si="11"/>
        <v/>
      </c>
      <c r="BI44" s="38" t="str">
        <f t="shared" si="12"/>
        <v/>
      </c>
      <c r="BJ44" s="38" t="str">
        <f t="shared" si="13"/>
        <v/>
      </c>
      <c r="BK44" s="38" t="str">
        <f t="shared" si="14"/>
        <v/>
      </c>
      <c r="BL44" s="38" t="str">
        <f t="shared" si="15"/>
        <v/>
      </c>
      <c r="BM44" s="38" t="str">
        <f t="shared" si="16"/>
        <v/>
      </c>
      <c r="BN44" s="38" t="str">
        <f t="shared" si="17"/>
        <v/>
      </c>
      <c r="BO44" s="38" t="str">
        <f t="shared" si="18"/>
        <v/>
      </c>
      <c r="BP44" s="38" t="str">
        <f t="shared" si="19"/>
        <v/>
      </c>
      <c r="BQ44" s="38" t="str">
        <f t="shared" si="20"/>
        <v/>
      </c>
      <c r="BS44" s="43">
        <v>7</v>
      </c>
      <c r="BT44" s="38" t="str">
        <f t="shared" si="21"/>
        <v/>
      </c>
      <c r="BU44" s="38" t="str">
        <f t="shared" si="22"/>
        <v/>
      </c>
      <c r="BV44" s="38" t="str">
        <f t="shared" si="23"/>
        <v/>
      </c>
      <c r="BW44" s="38" t="str">
        <f t="shared" si="24"/>
        <v/>
      </c>
      <c r="BX44" s="38" t="str">
        <f t="shared" si="25"/>
        <v/>
      </c>
      <c r="BY44" s="38" t="str">
        <f t="shared" si="26"/>
        <v/>
      </c>
      <c r="BZ44" s="38" t="str">
        <f t="shared" si="27"/>
        <v/>
      </c>
      <c r="CA44" s="38" t="str">
        <f t="shared" si="28"/>
        <v/>
      </c>
      <c r="CB44" s="38" t="str">
        <f t="shared" si="29"/>
        <v/>
      </c>
      <c r="CC44" s="38" t="str">
        <f t="shared" si="30"/>
        <v/>
      </c>
      <c r="CD44" s="38" t="str">
        <f t="shared" si="31"/>
        <v/>
      </c>
      <c r="CE44" s="38" t="str">
        <f t="shared" si="32"/>
        <v/>
      </c>
      <c r="CG44" s="38" t="str">
        <f t="shared" si="33"/>
        <v/>
      </c>
      <c r="CH44" s="38" t="str">
        <f t="shared" si="34"/>
        <v/>
      </c>
      <c r="CI44" s="38" t="str">
        <f t="shared" si="35"/>
        <v/>
      </c>
      <c r="CJ44" s="38" t="str">
        <f t="shared" si="36"/>
        <v/>
      </c>
      <c r="CK44" s="38" t="str">
        <f t="shared" si="37"/>
        <v/>
      </c>
      <c r="CL44" s="38" t="str">
        <f t="shared" si="38"/>
        <v/>
      </c>
      <c r="CM44" s="38" t="str">
        <f t="shared" si="39"/>
        <v/>
      </c>
      <c r="CN44" s="38" t="str">
        <f t="shared" si="40"/>
        <v/>
      </c>
    </row>
    <row r="45" spans="1:92">
      <c r="A45" s="49"/>
      <c r="B45" s="43">
        <v>6</v>
      </c>
      <c r="C45" s="19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49"/>
      <c r="Y45" s="43">
        <v>6</v>
      </c>
      <c r="Z45" s="32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4"/>
      <c r="AL45" s="24"/>
      <c r="AM45" s="25"/>
      <c r="AN45" s="14"/>
      <c r="AO45" s="14"/>
      <c r="AP45" s="14"/>
      <c r="AQ45" s="14"/>
      <c r="AR45" s="14"/>
      <c r="AS45" s="22"/>
      <c r="AT45" s="40"/>
      <c r="AU45" s="49"/>
      <c r="AV45" s="43">
        <v>6</v>
      </c>
      <c r="AW45" s="38" t="str">
        <f t="shared" si="0"/>
        <v/>
      </c>
      <c r="AX45" s="38" t="str">
        <f t="shared" si="1"/>
        <v/>
      </c>
      <c r="AY45" s="38" t="str">
        <f t="shared" si="2"/>
        <v/>
      </c>
      <c r="AZ45" s="38" t="str">
        <f t="shared" si="3"/>
        <v/>
      </c>
      <c r="BA45" s="38" t="str">
        <f t="shared" si="4"/>
        <v/>
      </c>
      <c r="BB45" s="38" t="str">
        <f t="shared" si="5"/>
        <v/>
      </c>
      <c r="BC45" s="38" t="str">
        <f t="shared" si="6"/>
        <v/>
      </c>
      <c r="BD45" s="38" t="str">
        <f t="shared" si="7"/>
        <v/>
      </c>
      <c r="BE45" s="38" t="str">
        <f t="shared" si="8"/>
        <v/>
      </c>
      <c r="BF45" s="38" t="str">
        <f t="shared" si="9"/>
        <v/>
      </c>
      <c r="BG45" s="38" t="str">
        <f t="shared" si="10"/>
        <v/>
      </c>
      <c r="BH45" s="38" t="str">
        <f t="shared" si="11"/>
        <v/>
      </c>
      <c r="BI45" s="38" t="str">
        <f t="shared" si="12"/>
        <v/>
      </c>
      <c r="BJ45" s="38" t="str">
        <f t="shared" si="13"/>
        <v/>
      </c>
      <c r="BK45" s="38" t="str">
        <f t="shared" si="14"/>
        <v/>
      </c>
      <c r="BL45" s="38" t="str">
        <f t="shared" si="15"/>
        <v/>
      </c>
      <c r="BM45" s="38" t="str">
        <f t="shared" si="16"/>
        <v/>
      </c>
      <c r="BN45" s="38" t="str">
        <f t="shared" si="17"/>
        <v/>
      </c>
      <c r="BO45" s="38" t="str">
        <f t="shared" si="18"/>
        <v/>
      </c>
      <c r="BP45" s="38" t="str">
        <f t="shared" si="19"/>
        <v/>
      </c>
      <c r="BQ45" s="38" t="str">
        <f t="shared" si="20"/>
        <v/>
      </c>
      <c r="BS45" s="43">
        <v>6</v>
      </c>
      <c r="BT45" s="38" t="str">
        <f t="shared" si="21"/>
        <v/>
      </c>
      <c r="BU45" s="38" t="str">
        <f t="shared" si="22"/>
        <v/>
      </c>
      <c r="BV45" s="38" t="str">
        <f t="shared" si="23"/>
        <v/>
      </c>
      <c r="BW45" s="38" t="str">
        <f t="shared" si="24"/>
        <v/>
      </c>
      <c r="BX45" s="38" t="str">
        <f t="shared" si="25"/>
        <v/>
      </c>
      <c r="BY45" s="38" t="str">
        <f t="shared" si="26"/>
        <v/>
      </c>
      <c r="BZ45" s="38" t="str">
        <f t="shared" si="27"/>
        <v/>
      </c>
      <c r="CA45" s="38" t="str">
        <f t="shared" si="28"/>
        <v/>
      </c>
      <c r="CB45" s="38" t="str">
        <f t="shared" si="29"/>
        <v/>
      </c>
      <c r="CC45" s="38" t="str">
        <f t="shared" si="30"/>
        <v/>
      </c>
      <c r="CD45" s="38" t="str">
        <f t="shared" si="31"/>
        <v/>
      </c>
      <c r="CE45" s="38" t="str">
        <f t="shared" si="32"/>
        <v/>
      </c>
      <c r="CG45" s="38" t="str">
        <f t="shared" si="33"/>
        <v/>
      </c>
      <c r="CH45" s="38" t="str">
        <f t="shared" si="34"/>
        <v/>
      </c>
      <c r="CI45" s="38" t="str">
        <f t="shared" si="35"/>
        <v/>
      </c>
      <c r="CJ45" s="38" t="str">
        <f t="shared" si="36"/>
        <v/>
      </c>
      <c r="CK45" s="38" t="str">
        <f t="shared" si="37"/>
        <v/>
      </c>
      <c r="CL45" s="38" t="str">
        <f t="shared" si="38"/>
        <v/>
      </c>
      <c r="CM45" s="38" t="str">
        <f t="shared" si="39"/>
        <v/>
      </c>
      <c r="CN45" s="38" t="str">
        <f t="shared" si="40"/>
        <v/>
      </c>
    </row>
    <row r="46" spans="1:92">
      <c r="A46" s="49"/>
      <c r="B46" s="43">
        <v>5</v>
      </c>
      <c r="C46" s="19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49"/>
      <c r="Y46" s="43">
        <v>5</v>
      </c>
      <c r="Z46" s="32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4"/>
      <c r="AL46" s="24"/>
      <c r="AM46" s="25"/>
      <c r="AN46" s="14"/>
      <c r="AO46" s="14"/>
      <c r="AP46" s="14"/>
      <c r="AQ46" s="14"/>
      <c r="AR46" s="14"/>
      <c r="AS46" s="22"/>
      <c r="AT46" s="40"/>
      <c r="AU46" s="49"/>
      <c r="AV46" s="43">
        <v>5</v>
      </c>
      <c r="AW46" s="38" t="str">
        <f t="shared" si="0"/>
        <v/>
      </c>
      <c r="AX46" s="38" t="str">
        <f t="shared" si="1"/>
        <v/>
      </c>
      <c r="AY46" s="38" t="str">
        <f t="shared" si="2"/>
        <v/>
      </c>
      <c r="AZ46" s="38" t="str">
        <f t="shared" si="3"/>
        <v/>
      </c>
      <c r="BA46" s="38" t="str">
        <f t="shared" si="4"/>
        <v/>
      </c>
      <c r="BB46" s="38" t="str">
        <f t="shared" si="5"/>
        <v/>
      </c>
      <c r="BC46" s="38" t="str">
        <f t="shared" si="6"/>
        <v/>
      </c>
      <c r="BD46" s="38" t="str">
        <f t="shared" si="7"/>
        <v/>
      </c>
      <c r="BE46" s="38" t="str">
        <f t="shared" si="8"/>
        <v/>
      </c>
      <c r="BF46" s="38" t="str">
        <f t="shared" si="9"/>
        <v/>
      </c>
      <c r="BG46" s="38" t="str">
        <f t="shared" si="10"/>
        <v/>
      </c>
      <c r="BH46" s="38" t="str">
        <f t="shared" si="11"/>
        <v/>
      </c>
      <c r="BI46" s="38" t="str">
        <f t="shared" si="12"/>
        <v/>
      </c>
      <c r="BJ46" s="38" t="str">
        <f t="shared" si="13"/>
        <v/>
      </c>
      <c r="BK46" s="38" t="str">
        <f t="shared" si="14"/>
        <v/>
      </c>
      <c r="BL46" s="38" t="str">
        <f t="shared" si="15"/>
        <v/>
      </c>
      <c r="BM46" s="38" t="str">
        <f t="shared" si="16"/>
        <v/>
      </c>
      <c r="BN46" s="38" t="str">
        <f t="shared" si="17"/>
        <v/>
      </c>
      <c r="BO46" s="38" t="str">
        <f t="shared" si="18"/>
        <v/>
      </c>
      <c r="BP46" s="38" t="str">
        <f t="shared" si="19"/>
        <v/>
      </c>
      <c r="BQ46" s="38" t="str">
        <f t="shared" si="20"/>
        <v/>
      </c>
      <c r="BS46" s="43">
        <v>5</v>
      </c>
      <c r="BT46" s="38" t="str">
        <f t="shared" si="21"/>
        <v/>
      </c>
      <c r="BU46" s="38" t="str">
        <f t="shared" si="22"/>
        <v/>
      </c>
      <c r="BV46" s="38" t="str">
        <f t="shared" si="23"/>
        <v/>
      </c>
      <c r="BW46" s="38" t="str">
        <f t="shared" si="24"/>
        <v/>
      </c>
      <c r="BX46" s="38" t="str">
        <f t="shared" si="25"/>
        <v/>
      </c>
      <c r="BY46" s="38" t="str">
        <f t="shared" si="26"/>
        <v/>
      </c>
      <c r="BZ46" s="38" t="str">
        <f t="shared" si="27"/>
        <v/>
      </c>
      <c r="CA46" s="38" t="str">
        <f t="shared" si="28"/>
        <v/>
      </c>
      <c r="CB46" s="38" t="str">
        <f t="shared" si="29"/>
        <v/>
      </c>
      <c r="CC46" s="38" t="str">
        <f t="shared" si="30"/>
        <v/>
      </c>
      <c r="CD46" s="38" t="str">
        <f t="shared" si="31"/>
        <v/>
      </c>
      <c r="CE46" s="38" t="str">
        <f t="shared" si="32"/>
        <v/>
      </c>
      <c r="CG46" s="38" t="str">
        <f t="shared" si="33"/>
        <v/>
      </c>
      <c r="CH46" s="38" t="str">
        <f t="shared" si="34"/>
        <v/>
      </c>
      <c r="CI46" s="38" t="str">
        <f t="shared" si="35"/>
        <v/>
      </c>
      <c r="CJ46" s="38" t="str">
        <f t="shared" si="36"/>
        <v/>
      </c>
      <c r="CK46" s="38" t="str">
        <f t="shared" si="37"/>
        <v/>
      </c>
      <c r="CL46" s="38" t="str">
        <f t="shared" si="38"/>
        <v/>
      </c>
      <c r="CM46" s="38" t="str">
        <f t="shared" si="39"/>
        <v/>
      </c>
      <c r="CN46" s="38" t="str">
        <f t="shared" si="40"/>
        <v/>
      </c>
    </row>
    <row r="47" spans="1:92">
      <c r="A47" s="49"/>
      <c r="B47" s="43">
        <v>4</v>
      </c>
      <c r="C47" s="19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49"/>
      <c r="Y47" s="43">
        <v>4</v>
      </c>
      <c r="Z47" s="32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4"/>
      <c r="AL47" s="24"/>
      <c r="AM47" s="25"/>
      <c r="AN47" s="14"/>
      <c r="AO47" s="14"/>
      <c r="AP47" s="14"/>
      <c r="AQ47" s="14"/>
      <c r="AR47" s="14"/>
      <c r="AS47" s="22"/>
      <c r="AT47" s="40"/>
      <c r="AU47" s="49"/>
      <c r="AV47" s="43">
        <v>4</v>
      </c>
      <c r="AW47" s="38" t="str">
        <f t="shared" si="0"/>
        <v/>
      </c>
      <c r="AX47" s="38" t="str">
        <f t="shared" si="1"/>
        <v/>
      </c>
      <c r="AY47" s="38" t="str">
        <f t="shared" si="2"/>
        <v/>
      </c>
      <c r="AZ47" s="38" t="str">
        <f t="shared" si="3"/>
        <v/>
      </c>
      <c r="BA47" s="38" t="str">
        <f t="shared" si="4"/>
        <v/>
      </c>
      <c r="BB47" s="38" t="str">
        <f t="shared" si="5"/>
        <v/>
      </c>
      <c r="BC47" s="38" t="str">
        <f t="shared" si="6"/>
        <v/>
      </c>
      <c r="BD47" s="38" t="str">
        <f t="shared" si="7"/>
        <v/>
      </c>
      <c r="BE47" s="38" t="str">
        <f t="shared" si="8"/>
        <v/>
      </c>
      <c r="BF47" s="38" t="str">
        <f t="shared" si="9"/>
        <v/>
      </c>
      <c r="BG47" s="38" t="str">
        <f t="shared" si="10"/>
        <v/>
      </c>
      <c r="BH47" s="38" t="str">
        <f t="shared" si="11"/>
        <v/>
      </c>
      <c r="BI47" s="38" t="str">
        <f t="shared" si="12"/>
        <v/>
      </c>
      <c r="BJ47" s="38" t="str">
        <f t="shared" si="13"/>
        <v/>
      </c>
      <c r="BK47" s="38" t="str">
        <f t="shared" si="14"/>
        <v/>
      </c>
      <c r="BL47" s="38" t="str">
        <f t="shared" si="15"/>
        <v/>
      </c>
      <c r="BM47" s="38" t="str">
        <f t="shared" si="16"/>
        <v/>
      </c>
      <c r="BN47" s="38" t="str">
        <f t="shared" si="17"/>
        <v/>
      </c>
      <c r="BO47" s="38" t="str">
        <f t="shared" si="18"/>
        <v/>
      </c>
      <c r="BP47" s="38" t="str">
        <f t="shared" si="19"/>
        <v/>
      </c>
      <c r="BQ47" s="38" t="str">
        <f t="shared" si="20"/>
        <v/>
      </c>
      <c r="BS47" s="43">
        <v>4</v>
      </c>
      <c r="BT47" s="38" t="str">
        <f t="shared" si="21"/>
        <v/>
      </c>
      <c r="BU47" s="38" t="str">
        <f t="shared" si="22"/>
        <v/>
      </c>
      <c r="BV47" s="38" t="str">
        <f t="shared" si="23"/>
        <v/>
      </c>
      <c r="BW47" s="38" t="str">
        <f t="shared" si="24"/>
        <v/>
      </c>
      <c r="BX47" s="38" t="str">
        <f t="shared" si="25"/>
        <v/>
      </c>
      <c r="BY47" s="38" t="str">
        <f t="shared" si="26"/>
        <v/>
      </c>
      <c r="BZ47" s="38" t="str">
        <f t="shared" si="27"/>
        <v/>
      </c>
      <c r="CA47" s="38" t="str">
        <f t="shared" si="28"/>
        <v/>
      </c>
      <c r="CB47" s="38" t="str">
        <f t="shared" si="29"/>
        <v/>
      </c>
      <c r="CC47" s="38" t="str">
        <f t="shared" si="30"/>
        <v/>
      </c>
      <c r="CD47" s="38" t="str">
        <f t="shared" si="31"/>
        <v/>
      </c>
      <c r="CE47" s="38" t="str">
        <f t="shared" si="32"/>
        <v/>
      </c>
      <c r="CG47" s="38" t="str">
        <f t="shared" si="33"/>
        <v/>
      </c>
      <c r="CH47" s="38" t="str">
        <f t="shared" si="34"/>
        <v/>
      </c>
      <c r="CI47" s="38" t="str">
        <f t="shared" si="35"/>
        <v/>
      </c>
      <c r="CJ47" s="38" t="str">
        <f t="shared" si="36"/>
        <v/>
      </c>
      <c r="CK47" s="38" t="str">
        <f t="shared" si="37"/>
        <v/>
      </c>
      <c r="CL47" s="38" t="str">
        <f t="shared" si="38"/>
        <v/>
      </c>
      <c r="CM47" s="38" t="str">
        <f t="shared" si="39"/>
        <v/>
      </c>
      <c r="CN47" s="38" t="str">
        <f t="shared" si="40"/>
        <v/>
      </c>
    </row>
    <row r="48" spans="1:92">
      <c r="A48" s="49"/>
      <c r="B48" s="43">
        <v>3</v>
      </c>
      <c r="C48" s="19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49"/>
      <c r="Y48" s="43">
        <v>3</v>
      </c>
      <c r="Z48" s="32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4"/>
      <c r="AL48" s="24"/>
      <c r="AM48" s="25"/>
      <c r="AN48" s="14"/>
      <c r="AO48" s="14"/>
      <c r="AP48" s="14"/>
      <c r="AQ48" s="14"/>
      <c r="AR48" s="14"/>
      <c r="AS48" s="22"/>
      <c r="AT48" s="40"/>
      <c r="AU48" s="49"/>
      <c r="AV48" s="43">
        <v>3</v>
      </c>
      <c r="AW48" s="38" t="str">
        <f t="shared" si="0"/>
        <v/>
      </c>
      <c r="AX48" s="38" t="str">
        <f t="shared" si="1"/>
        <v/>
      </c>
      <c r="AY48" s="38" t="str">
        <f t="shared" si="2"/>
        <v/>
      </c>
      <c r="AZ48" s="38" t="str">
        <f t="shared" si="3"/>
        <v/>
      </c>
      <c r="BA48" s="38" t="str">
        <f t="shared" si="4"/>
        <v/>
      </c>
      <c r="BB48" s="38" t="str">
        <f t="shared" si="5"/>
        <v/>
      </c>
      <c r="BC48" s="38" t="str">
        <f t="shared" si="6"/>
        <v/>
      </c>
      <c r="BD48" s="38" t="str">
        <f t="shared" si="7"/>
        <v/>
      </c>
      <c r="BE48" s="38" t="str">
        <f t="shared" si="8"/>
        <v/>
      </c>
      <c r="BF48" s="38" t="str">
        <f t="shared" si="9"/>
        <v/>
      </c>
      <c r="BG48" s="38" t="str">
        <f t="shared" si="10"/>
        <v/>
      </c>
      <c r="BH48" s="38" t="str">
        <f t="shared" si="11"/>
        <v/>
      </c>
      <c r="BI48" s="38" t="str">
        <f t="shared" si="12"/>
        <v/>
      </c>
      <c r="BJ48" s="38" t="str">
        <f t="shared" si="13"/>
        <v/>
      </c>
      <c r="BK48" s="38" t="str">
        <f t="shared" si="14"/>
        <v/>
      </c>
      <c r="BL48" s="38" t="str">
        <f t="shared" si="15"/>
        <v/>
      </c>
      <c r="BM48" s="38" t="str">
        <f t="shared" si="16"/>
        <v/>
      </c>
      <c r="BN48" s="38" t="str">
        <f t="shared" si="17"/>
        <v/>
      </c>
      <c r="BO48" s="38" t="str">
        <f t="shared" si="18"/>
        <v/>
      </c>
      <c r="BP48" s="38" t="str">
        <f t="shared" si="19"/>
        <v/>
      </c>
      <c r="BQ48" s="38" t="str">
        <f t="shared" si="20"/>
        <v/>
      </c>
      <c r="BS48" s="43">
        <v>3</v>
      </c>
      <c r="BT48" s="38" t="str">
        <f t="shared" si="21"/>
        <v/>
      </c>
      <c r="BU48" s="38" t="str">
        <f t="shared" si="22"/>
        <v/>
      </c>
      <c r="BV48" s="38" t="str">
        <f t="shared" si="23"/>
        <v/>
      </c>
      <c r="BW48" s="38" t="str">
        <f t="shared" si="24"/>
        <v/>
      </c>
      <c r="BX48" s="38" t="str">
        <f t="shared" si="25"/>
        <v/>
      </c>
      <c r="BY48" s="38" t="str">
        <f t="shared" si="26"/>
        <v/>
      </c>
      <c r="BZ48" s="38" t="str">
        <f t="shared" si="27"/>
        <v/>
      </c>
      <c r="CA48" s="38" t="str">
        <f t="shared" si="28"/>
        <v/>
      </c>
      <c r="CB48" s="38" t="str">
        <f t="shared" si="29"/>
        <v/>
      </c>
      <c r="CC48" s="38" t="str">
        <f t="shared" si="30"/>
        <v/>
      </c>
      <c r="CD48" s="38" t="str">
        <f t="shared" si="31"/>
        <v/>
      </c>
      <c r="CE48" s="38" t="str">
        <f t="shared" si="32"/>
        <v/>
      </c>
      <c r="CG48" s="38" t="str">
        <f t="shared" si="33"/>
        <v/>
      </c>
      <c r="CH48" s="38" t="str">
        <f t="shared" si="34"/>
        <v/>
      </c>
      <c r="CI48" s="38" t="str">
        <f t="shared" si="35"/>
        <v/>
      </c>
      <c r="CJ48" s="38" t="str">
        <f t="shared" si="36"/>
        <v/>
      </c>
      <c r="CK48" s="38" t="str">
        <f t="shared" si="37"/>
        <v/>
      </c>
      <c r="CL48" s="38" t="str">
        <f t="shared" si="38"/>
        <v/>
      </c>
      <c r="CM48" s="38" t="str">
        <f t="shared" si="39"/>
        <v/>
      </c>
      <c r="CN48" s="38" t="str">
        <f t="shared" si="40"/>
        <v/>
      </c>
    </row>
    <row r="49" spans="1:92">
      <c r="A49" s="49"/>
      <c r="B49" s="43">
        <v>2</v>
      </c>
      <c r="C49" s="19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49"/>
      <c r="Y49" s="43">
        <v>2</v>
      </c>
      <c r="Z49" s="32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4"/>
      <c r="AL49" s="24"/>
      <c r="AM49" s="25"/>
      <c r="AN49" s="14"/>
      <c r="AO49" s="14"/>
      <c r="AP49" s="14"/>
      <c r="AQ49" s="14"/>
      <c r="AR49" s="14"/>
      <c r="AS49" s="22"/>
      <c r="AT49" s="40"/>
      <c r="AU49" s="49"/>
      <c r="AV49" s="43">
        <v>2</v>
      </c>
      <c r="AW49" s="38" t="str">
        <f t="shared" si="0"/>
        <v/>
      </c>
      <c r="AX49" s="38" t="str">
        <f t="shared" si="1"/>
        <v/>
      </c>
      <c r="AY49" s="38" t="str">
        <f t="shared" si="2"/>
        <v/>
      </c>
      <c r="AZ49" s="38" t="str">
        <f t="shared" si="3"/>
        <v/>
      </c>
      <c r="BA49" s="38" t="str">
        <f t="shared" si="4"/>
        <v/>
      </c>
      <c r="BB49" s="38" t="str">
        <f t="shared" si="5"/>
        <v/>
      </c>
      <c r="BC49" s="38" t="str">
        <f t="shared" si="6"/>
        <v/>
      </c>
      <c r="BD49" s="38" t="str">
        <f t="shared" si="7"/>
        <v/>
      </c>
      <c r="BE49" s="38" t="str">
        <f t="shared" si="8"/>
        <v/>
      </c>
      <c r="BF49" s="38" t="str">
        <f t="shared" si="9"/>
        <v/>
      </c>
      <c r="BG49" s="38" t="str">
        <f t="shared" si="10"/>
        <v/>
      </c>
      <c r="BH49" s="38" t="str">
        <f t="shared" si="11"/>
        <v/>
      </c>
      <c r="BI49" s="38" t="str">
        <f t="shared" si="12"/>
        <v/>
      </c>
      <c r="BJ49" s="38" t="str">
        <f t="shared" si="13"/>
        <v/>
      </c>
      <c r="BK49" s="38" t="str">
        <f t="shared" si="14"/>
        <v/>
      </c>
      <c r="BL49" s="38" t="str">
        <f t="shared" si="15"/>
        <v/>
      </c>
      <c r="BM49" s="38" t="str">
        <f t="shared" si="16"/>
        <v/>
      </c>
      <c r="BN49" s="38" t="str">
        <f t="shared" si="17"/>
        <v/>
      </c>
      <c r="BO49" s="38" t="str">
        <f t="shared" si="18"/>
        <v/>
      </c>
      <c r="BP49" s="38" t="str">
        <f t="shared" si="19"/>
        <v/>
      </c>
      <c r="BQ49" s="38" t="str">
        <f t="shared" si="20"/>
        <v/>
      </c>
      <c r="BS49" s="43">
        <v>2</v>
      </c>
      <c r="BT49" s="38" t="str">
        <f t="shared" si="21"/>
        <v/>
      </c>
      <c r="BU49" s="38" t="str">
        <f t="shared" si="22"/>
        <v/>
      </c>
      <c r="BV49" s="38" t="str">
        <f t="shared" si="23"/>
        <v/>
      </c>
      <c r="BW49" s="38" t="str">
        <f t="shared" si="24"/>
        <v/>
      </c>
      <c r="BX49" s="38" t="str">
        <f t="shared" si="25"/>
        <v/>
      </c>
      <c r="BY49" s="38" t="str">
        <f t="shared" si="26"/>
        <v/>
      </c>
      <c r="BZ49" s="38" t="str">
        <f t="shared" si="27"/>
        <v/>
      </c>
      <c r="CA49" s="38" t="str">
        <f t="shared" si="28"/>
        <v/>
      </c>
      <c r="CB49" s="38" t="str">
        <f t="shared" si="29"/>
        <v/>
      </c>
      <c r="CC49" s="38" t="str">
        <f t="shared" si="30"/>
        <v/>
      </c>
      <c r="CD49" s="38" t="str">
        <f t="shared" si="31"/>
        <v/>
      </c>
      <c r="CE49" s="38" t="str">
        <f t="shared" si="32"/>
        <v/>
      </c>
      <c r="CG49" s="38" t="str">
        <f t="shared" si="33"/>
        <v/>
      </c>
      <c r="CH49" s="38" t="str">
        <f t="shared" si="34"/>
        <v/>
      </c>
      <c r="CI49" s="38" t="str">
        <f t="shared" si="35"/>
        <v/>
      </c>
      <c r="CJ49" s="38" t="str">
        <f t="shared" si="36"/>
        <v/>
      </c>
      <c r="CK49" s="38" t="str">
        <f t="shared" si="37"/>
        <v/>
      </c>
      <c r="CL49" s="38" t="str">
        <f t="shared" si="38"/>
        <v/>
      </c>
      <c r="CM49" s="38" t="str">
        <f t="shared" si="39"/>
        <v/>
      </c>
      <c r="CN49" s="38" t="str">
        <f t="shared" si="40"/>
        <v/>
      </c>
    </row>
    <row r="50" spans="1:92">
      <c r="A50" s="49"/>
      <c r="B50" s="44">
        <v>1</v>
      </c>
      <c r="C50" s="20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49"/>
      <c r="Y50" s="43">
        <v>1</v>
      </c>
      <c r="Z50" s="35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7"/>
      <c r="AL50" s="24"/>
      <c r="AM50" s="26"/>
      <c r="AN50" s="15"/>
      <c r="AO50" s="15"/>
      <c r="AP50" s="15"/>
      <c r="AQ50" s="15"/>
      <c r="AR50" s="15"/>
      <c r="AS50" s="23"/>
      <c r="AT50" s="41"/>
      <c r="AU50" s="49"/>
      <c r="AV50" s="44">
        <v>1</v>
      </c>
      <c r="AW50" s="38" t="str">
        <f t="shared" si="0"/>
        <v/>
      </c>
      <c r="AX50" s="38" t="str">
        <f t="shared" si="1"/>
        <v/>
      </c>
      <c r="AY50" s="38" t="str">
        <f t="shared" si="2"/>
        <v/>
      </c>
      <c r="AZ50" s="38" t="str">
        <f t="shared" si="3"/>
        <v/>
      </c>
      <c r="BA50" s="38" t="str">
        <f t="shared" si="4"/>
        <v/>
      </c>
      <c r="BB50" s="38" t="str">
        <f t="shared" si="5"/>
        <v/>
      </c>
      <c r="BC50" s="38" t="str">
        <f t="shared" si="6"/>
        <v/>
      </c>
      <c r="BD50" s="38" t="str">
        <f t="shared" si="7"/>
        <v/>
      </c>
      <c r="BE50" s="38" t="str">
        <f t="shared" si="8"/>
        <v/>
      </c>
      <c r="BF50" s="38" t="str">
        <f t="shared" si="9"/>
        <v/>
      </c>
      <c r="BG50" s="38" t="str">
        <f t="shared" si="10"/>
        <v/>
      </c>
      <c r="BH50" s="38" t="str">
        <f t="shared" si="11"/>
        <v/>
      </c>
      <c r="BI50" s="38" t="str">
        <f t="shared" si="12"/>
        <v/>
      </c>
      <c r="BJ50" s="38" t="str">
        <f t="shared" si="13"/>
        <v/>
      </c>
      <c r="BK50" s="38" t="str">
        <f t="shared" si="14"/>
        <v/>
      </c>
      <c r="BL50" s="38" t="str">
        <f t="shared" si="15"/>
        <v/>
      </c>
      <c r="BM50" s="38" t="str">
        <f t="shared" si="16"/>
        <v/>
      </c>
      <c r="BN50" s="38" t="str">
        <f t="shared" si="17"/>
        <v/>
      </c>
      <c r="BO50" s="38" t="str">
        <f t="shared" si="18"/>
        <v/>
      </c>
      <c r="BP50" s="38" t="str">
        <f t="shared" si="19"/>
        <v/>
      </c>
      <c r="BQ50" s="38" t="str">
        <f t="shared" si="20"/>
        <v/>
      </c>
      <c r="BS50" s="43">
        <v>1</v>
      </c>
      <c r="BT50" s="38" t="str">
        <f t="shared" si="21"/>
        <v/>
      </c>
      <c r="BU50" s="38" t="str">
        <f t="shared" si="22"/>
        <v/>
      </c>
      <c r="BV50" s="38" t="str">
        <f t="shared" si="23"/>
        <v/>
      </c>
      <c r="BW50" s="38" t="str">
        <f t="shared" si="24"/>
        <v/>
      </c>
      <c r="BX50" s="38" t="str">
        <f t="shared" si="25"/>
        <v/>
      </c>
      <c r="BY50" s="38" t="str">
        <f t="shared" si="26"/>
        <v/>
      </c>
      <c r="BZ50" s="38" t="str">
        <f t="shared" si="27"/>
        <v/>
      </c>
      <c r="CA50" s="38" t="str">
        <f t="shared" si="28"/>
        <v/>
      </c>
      <c r="CB50" s="38" t="str">
        <f t="shared" si="29"/>
        <v/>
      </c>
      <c r="CC50" s="38" t="str">
        <f t="shared" si="30"/>
        <v/>
      </c>
      <c r="CD50" s="38" t="str">
        <f t="shared" si="31"/>
        <v/>
      </c>
      <c r="CE50" s="38" t="str">
        <f t="shared" si="32"/>
        <v/>
      </c>
      <c r="CG50" s="38" t="str">
        <f t="shared" si="33"/>
        <v/>
      </c>
      <c r="CH50" s="38" t="str">
        <f t="shared" si="34"/>
        <v/>
      </c>
      <c r="CI50" s="38" t="str">
        <f t="shared" si="35"/>
        <v/>
      </c>
      <c r="CJ50" s="38" t="str">
        <f t="shared" si="36"/>
        <v/>
      </c>
      <c r="CK50" s="38" t="str">
        <f t="shared" si="37"/>
        <v/>
      </c>
      <c r="CL50" s="38" t="str">
        <f t="shared" si="38"/>
        <v/>
      </c>
      <c r="CM50" s="38" t="str">
        <f t="shared" si="39"/>
        <v/>
      </c>
      <c r="CN50" s="38" t="str">
        <f t="shared" si="40"/>
        <v/>
      </c>
    </row>
    <row r="51" spans="1:92">
      <c r="A51" s="49"/>
      <c r="C51" s="16">
        <v>0</v>
      </c>
      <c r="D51" s="17">
        <v>1</v>
      </c>
      <c r="E51" s="17">
        <v>2</v>
      </c>
      <c r="F51" s="17">
        <v>3</v>
      </c>
      <c r="G51" s="17">
        <v>4</v>
      </c>
      <c r="H51" s="17">
        <v>5</v>
      </c>
      <c r="I51" s="17">
        <v>6</v>
      </c>
      <c r="J51" s="17">
        <v>7</v>
      </c>
      <c r="K51" s="17">
        <v>8</v>
      </c>
      <c r="L51" s="17">
        <v>9</v>
      </c>
      <c r="M51" s="17">
        <v>10</v>
      </c>
      <c r="N51" s="17">
        <v>11</v>
      </c>
      <c r="O51" s="17">
        <v>12</v>
      </c>
      <c r="P51" s="17">
        <v>13</v>
      </c>
      <c r="Q51" s="17">
        <v>14</v>
      </c>
      <c r="R51" s="17">
        <v>15</v>
      </c>
      <c r="S51" s="17">
        <v>16</v>
      </c>
      <c r="T51" s="17">
        <v>17</v>
      </c>
      <c r="U51" s="17">
        <v>18</v>
      </c>
      <c r="V51" s="17">
        <v>19</v>
      </c>
      <c r="W51" s="18">
        <v>20</v>
      </c>
      <c r="X51" s="49"/>
      <c r="Y51" s="46"/>
      <c r="Z51" s="17">
        <v>1</v>
      </c>
      <c r="AA51" s="17">
        <v>2</v>
      </c>
      <c r="AB51" s="17">
        <v>3</v>
      </c>
      <c r="AC51" s="17">
        <v>4</v>
      </c>
      <c r="AD51" s="17">
        <v>5</v>
      </c>
      <c r="AE51" s="17">
        <v>6</v>
      </c>
      <c r="AF51" s="17">
        <v>7</v>
      </c>
      <c r="AG51" s="17">
        <v>8</v>
      </c>
      <c r="AH51" s="17">
        <v>9</v>
      </c>
      <c r="AI51" s="17">
        <v>10</v>
      </c>
      <c r="AJ51" s="17">
        <v>11</v>
      </c>
      <c r="AK51" s="18">
        <v>12</v>
      </c>
      <c r="AL51" s="24"/>
      <c r="AM51" s="16">
        <v>1</v>
      </c>
      <c r="AN51" s="17">
        <v>2</v>
      </c>
      <c r="AO51" s="17">
        <v>3</v>
      </c>
      <c r="AP51" s="17">
        <v>4</v>
      </c>
      <c r="AQ51" s="17">
        <v>5</v>
      </c>
      <c r="AR51" s="17">
        <v>6</v>
      </c>
      <c r="AS51" s="17">
        <v>7</v>
      </c>
      <c r="AT51" s="18">
        <v>8</v>
      </c>
      <c r="AU51" s="49"/>
      <c r="AV51" s="12"/>
      <c r="AW51" s="16">
        <v>0</v>
      </c>
      <c r="AX51" s="17">
        <v>1</v>
      </c>
      <c r="AY51" s="17">
        <v>2</v>
      </c>
      <c r="AZ51" s="17">
        <v>3</v>
      </c>
      <c r="BA51" s="17">
        <v>4</v>
      </c>
      <c r="BB51" s="17">
        <v>5</v>
      </c>
      <c r="BC51" s="17">
        <v>6</v>
      </c>
      <c r="BD51" s="17">
        <v>7</v>
      </c>
      <c r="BE51" s="17">
        <v>8</v>
      </c>
      <c r="BF51" s="17">
        <v>9</v>
      </c>
      <c r="BG51" s="17">
        <v>10</v>
      </c>
      <c r="BH51" s="17">
        <v>11</v>
      </c>
      <c r="BI51" s="17">
        <v>12</v>
      </c>
      <c r="BJ51" s="17">
        <v>13</v>
      </c>
      <c r="BK51" s="17">
        <v>14</v>
      </c>
      <c r="BL51" s="17">
        <v>15</v>
      </c>
      <c r="BM51" s="17">
        <v>16</v>
      </c>
      <c r="BN51" s="17">
        <v>17</v>
      </c>
      <c r="BO51" s="17">
        <v>18</v>
      </c>
      <c r="BP51" s="17">
        <v>19</v>
      </c>
      <c r="BQ51" s="18">
        <v>20</v>
      </c>
      <c r="BS51" s="46"/>
      <c r="BT51" s="17">
        <v>1</v>
      </c>
      <c r="BU51" s="17">
        <v>2</v>
      </c>
      <c r="BV51" s="17">
        <v>3</v>
      </c>
      <c r="BW51" s="17">
        <v>4</v>
      </c>
      <c r="BX51" s="17">
        <v>5</v>
      </c>
      <c r="BY51" s="17">
        <v>6</v>
      </c>
      <c r="BZ51" s="17">
        <v>7</v>
      </c>
      <c r="CA51" s="17">
        <v>8</v>
      </c>
      <c r="CB51" s="17">
        <v>9</v>
      </c>
      <c r="CC51" s="17">
        <v>10</v>
      </c>
      <c r="CD51" s="17">
        <v>11</v>
      </c>
      <c r="CE51" s="18">
        <v>12</v>
      </c>
      <c r="CG51" s="16">
        <v>1</v>
      </c>
      <c r="CH51" s="17">
        <v>2</v>
      </c>
      <c r="CI51" s="17">
        <v>3</v>
      </c>
      <c r="CJ51" s="17">
        <v>4</v>
      </c>
      <c r="CK51" s="17">
        <v>5</v>
      </c>
      <c r="CL51" s="17">
        <v>6</v>
      </c>
      <c r="CM51" s="17">
        <v>7</v>
      </c>
      <c r="CN51" s="18">
        <v>8</v>
      </c>
    </row>
    <row r="52" spans="1:92" s="12" customFormat="1">
      <c r="A52" s="49"/>
      <c r="B52" s="13"/>
      <c r="C52" s="13"/>
      <c r="D52" s="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52"/>
      <c r="Y52" s="52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4"/>
      <c r="AM52" s="53"/>
      <c r="AN52" s="53"/>
      <c r="AO52" s="53"/>
      <c r="AP52" s="53"/>
      <c r="AQ52" s="53"/>
      <c r="AR52" s="53"/>
      <c r="AS52" s="53"/>
      <c r="AT52" s="53"/>
      <c r="AU52" s="49"/>
    </row>
    <row r="53" spans="1:92">
      <c r="A53" s="49"/>
      <c r="B53" s="85"/>
      <c r="C53" s="90" t="s">
        <v>4</v>
      </c>
      <c r="D53" s="91"/>
      <c r="E53" s="91"/>
      <c r="F53" s="91"/>
      <c r="G53" s="91"/>
      <c r="H53" s="91"/>
      <c r="I53" s="91"/>
      <c r="J53" s="91"/>
      <c r="K53" s="91"/>
      <c r="L53" s="92"/>
      <c r="M53" s="86"/>
      <c r="N53" s="87"/>
      <c r="O53" s="51"/>
      <c r="P53" s="70" t="s">
        <v>5</v>
      </c>
      <c r="Q53" s="71"/>
      <c r="R53" s="71"/>
      <c r="S53" s="71"/>
      <c r="T53" s="71"/>
      <c r="U53" s="72"/>
      <c r="V53" s="66"/>
      <c r="W53" s="67"/>
      <c r="X53" s="52"/>
      <c r="Y53" s="52"/>
      <c r="Z53" s="75" t="s">
        <v>12</v>
      </c>
      <c r="AA53" s="76"/>
      <c r="AB53" s="76"/>
      <c r="AC53" s="76"/>
      <c r="AD53" s="76"/>
      <c r="AE53" s="76"/>
      <c r="AF53" s="76"/>
      <c r="AG53" s="76"/>
      <c r="AH53" s="76"/>
      <c r="AI53" s="77"/>
      <c r="AJ53" s="62"/>
      <c r="AK53" s="63"/>
      <c r="AL53" s="11"/>
      <c r="AM53" s="75" t="s">
        <v>11</v>
      </c>
      <c r="AN53" s="76"/>
      <c r="AO53" s="76"/>
      <c r="AP53" s="76"/>
      <c r="AQ53" s="76"/>
      <c r="AR53" s="77"/>
      <c r="AS53" s="62"/>
      <c r="AT53" s="63"/>
      <c r="AU53" s="49"/>
    </row>
    <row r="54" spans="1:92">
      <c r="A54" s="49"/>
      <c r="B54" s="85"/>
      <c r="C54" s="90" t="s">
        <v>13</v>
      </c>
      <c r="D54" s="91"/>
      <c r="E54" s="91"/>
      <c r="F54" s="91"/>
      <c r="G54" s="91"/>
      <c r="H54" s="91"/>
      <c r="I54" s="91"/>
      <c r="J54" s="91"/>
      <c r="K54" s="91"/>
      <c r="L54" s="92"/>
      <c r="M54" s="88"/>
      <c r="N54" s="89"/>
      <c r="O54" s="51"/>
      <c r="P54" s="70" t="s">
        <v>6</v>
      </c>
      <c r="Q54" s="71"/>
      <c r="R54" s="71"/>
      <c r="S54" s="71"/>
      <c r="T54" s="71"/>
      <c r="U54" s="72"/>
      <c r="V54" s="100"/>
      <c r="W54" s="101"/>
      <c r="X54" s="52"/>
      <c r="Y54" s="52"/>
      <c r="Z54" s="78" t="s">
        <v>14</v>
      </c>
      <c r="AA54" s="79"/>
      <c r="AB54" s="79"/>
      <c r="AC54" s="79"/>
      <c r="AD54" s="79"/>
      <c r="AE54" s="79"/>
      <c r="AF54" s="79"/>
      <c r="AG54" s="79"/>
      <c r="AH54" s="79"/>
      <c r="AI54" s="80"/>
      <c r="AJ54" s="81"/>
      <c r="AK54" s="82"/>
      <c r="AM54" s="78" t="s">
        <v>16</v>
      </c>
      <c r="AN54" s="79"/>
      <c r="AO54" s="79"/>
      <c r="AP54" s="79"/>
      <c r="AQ54" s="79"/>
      <c r="AR54" s="80"/>
      <c r="AS54" s="73"/>
      <c r="AT54" s="74"/>
      <c r="AU54" s="49"/>
      <c r="AV54" s="55"/>
      <c r="AW54" s="55"/>
      <c r="AX54" s="55"/>
    </row>
    <row r="55" spans="1:92">
      <c r="A55" s="49"/>
      <c r="B55" s="85"/>
      <c r="C55" s="93" t="s">
        <v>24</v>
      </c>
      <c r="D55" s="94"/>
      <c r="E55" s="94"/>
      <c r="F55" s="94"/>
      <c r="G55" s="94"/>
      <c r="H55" s="94"/>
      <c r="I55" s="94"/>
      <c r="J55" s="94"/>
      <c r="K55" s="94"/>
      <c r="L55" s="95"/>
      <c r="M55" s="88"/>
      <c r="N55" s="89"/>
      <c r="O55" s="51"/>
      <c r="P55" s="93" t="s">
        <v>21</v>
      </c>
      <c r="Q55" s="98"/>
      <c r="R55" s="98"/>
      <c r="S55" s="98"/>
      <c r="T55" s="98"/>
      <c r="U55" s="99"/>
      <c r="V55" s="96"/>
      <c r="W55" s="97"/>
      <c r="X55" s="49"/>
      <c r="Y55" s="49"/>
      <c r="Z55" s="78" t="s">
        <v>15</v>
      </c>
      <c r="AA55" s="79"/>
      <c r="AB55" s="79"/>
      <c r="AC55" s="79"/>
      <c r="AD55" s="79"/>
      <c r="AE55" s="79"/>
      <c r="AF55" s="79"/>
      <c r="AG55" s="79"/>
      <c r="AH55" s="79"/>
      <c r="AI55" s="80"/>
      <c r="AJ55" s="83"/>
      <c r="AK55" s="84"/>
      <c r="AM55" s="78" t="s">
        <v>17</v>
      </c>
      <c r="AN55" s="79"/>
      <c r="AO55" s="79"/>
      <c r="AP55" s="79"/>
      <c r="AQ55" s="79"/>
      <c r="AR55" s="80"/>
      <c r="AS55" s="83"/>
      <c r="AT55" s="84"/>
      <c r="AU55" s="49"/>
      <c r="AV55" s="55"/>
      <c r="AW55" s="55"/>
      <c r="AX55" s="55"/>
    </row>
    <row r="56" spans="1:9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78" t="s">
        <v>22</v>
      </c>
      <c r="AA56" s="79"/>
      <c r="AB56" s="79"/>
      <c r="AC56" s="79"/>
      <c r="AD56" s="79"/>
      <c r="AE56" s="79"/>
      <c r="AF56" s="79"/>
      <c r="AG56" s="79"/>
      <c r="AH56" s="79"/>
      <c r="AI56" s="80"/>
      <c r="AJ56" s="115"/>
      <c r="AK56" s="116"/>
      <c r="AL56" s="49"/>
      <c r="AM56" s="78" t="s">
        <v>23</v>
      </c>
      <c r="AN56" s="79"/>
      <c r="AO56" s="79"/>
      <c r="AP56" s="79"/>
      <c r="AQ56" s="79"/>
      <c r="AR56" s="80"/>
      <c r="AS56" s="96"/>
      <c r="AT56" s="97"/>
      <c r="AU56" s="49"/>
      <c r="AV56" s="55"/>
      <c r="AW56" s="55"/>
      <c r="AX56" s="55"/>
    </row>
    <row r="57" spans="1:92" s="12" customForma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78" t="s">
        <v>25</v>
      </c>
      <c r="AA57" s="79"/>
      <c r="AB57" s="79"/>
      <c r="AC57" s="79"/>
      <c r="AD57" s="79"/>
      <c r="AE57" s="79"/>
      <c r="AF57" s="79"/>
      <c r="AG57" s="79"/>
      <c r="AH57" s="79"/>
      <c r="AI57" s="80"/>
      <c r="AJ57" s="115"/>
      <c r="AK57" s="116"/>
      <c r="AM57" s="78" t="s">
        <v>26</v>
      </c>
      <c r="AN57" s="79"/>
      <c r="AO57" s="79"/>
      <c r="AP57" s="79"/>
      <c r="AQ57" s="79"/>
      <c r="AR57" s="80"/>
      <c r="AS57" s="96"/>
      <c r="AT57" s="97"/>
      <c r="AV57" s="55"/>
      <c r="AW57" s="55"/>
      <c r="AX57" s="55"/>
    </row>
    <row r="58" spans="1:9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</row>
    <row r="98" spans="24:24" hidden="1"/>
    <row r="99" spans="24:24" hidden="1">
      <c r="X99" s="45"/>
    </row>
    <row r="100" spans="24:24" hidden="1">
      <c r="X100" s="45"/>
    </row>
    <row r="102" spans="24:24" s="12" customFormat="1"/>
  </sheetData>
  <mergeCells count="53">
    <mergeCell ref="AJ57:AK57"/>
    <mergeCell ref="Z57:AI57"/>
    <mergeCell ref="AS57:AT57"/>
    <mergeCell ref="AM57:AR57"/>
    <mergeCell ref="AJ56:AK56"/>
    <mergeCell ref="AS56:AT56"/>
    <mergeCell ref="Z56:AI56"/>
    <mergeCell ref="AM56:AR56"/>
    <mergeCell ref="AS55:AT55"/>
    <mergeCell ref="Z55:AI55"/>
    <mergeCell ref="AM55:AR55"/>
    <mergeCell ref="B1:W1"/>
    <mergeCell ref="B2:W2"/>
    <mergeCell ref="G6:W6"/>
    <mergeCell ref="B4:F4"/>
    <mergeCell ref="B5:F5"/>
    <mergeCell ref="G4:H4"/>
    <mergeCell ref="B6:F6"/>
    <mergeCell ref="I4:J4"/>
    <mergeCell ref="K4:W4"/>
    <mergeCell ref="G5:W5"/>
    <mergeCell ref="B8:F8"/>
    <mergeCell ref="I8:M8"/>
    <mergeCell ref="M55:N55"/>
    <mergeCell ref="AJ55:AK55"/>
    <mergeCell ref="B53:B55"/>
    <mergeCell ref="M53:N53"/>
    <mergeCell ref="M54:N54"/>
    <mergeCell ref="C53:L53"/>
    <mergeCell ref="C54:L54"/>
    <mergeCell ref="C55:L55"/>
    <mergeCell ref="P54:U54"/>
    <mergeCell ref="V55:W55"/>
    <mergeCell ref="P55:U55"/>
    <mergeCell ref="V54:W54"/>
    <mergeCell ref="AS54:AT54"/>
    <mergeCell ref="Z10:AK10"/>
    <mergeCell ref="AM53:AR53"/>
    <mergeCell ref="AJ53:AK53"/>
    <mergeCell ref="Z53:AI53"/>
    <mergeCell ref="AM10:AT10"/>
    <mergeCell ref="Z54:AI54"/>
    <mergeCell ref="AM54:AR54"/>
    <mergeCell ref="AJ54:AK54"/>
    <mergeCell ref="AW10:BQ10"/>
    <mergeCell ref="BT10:CE10"/>
    <mergeCell ref="CG10:CN10"/>
    <mergeCell ref="AS53:AT53"/>
    <mergeCell ref="G8:H8"/>
    <mergeCell ref="V53:W53"/>
    <mergeCell ref="N8:O8"/>
    <mergeCell ref="C10:W10"/>
    <mergeCell ref="P53:U5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Region Hauts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salle 44</dc:creator>
  <cp:lastModifiedBy>Patricia Marszal</cp:lastModifiedBy>
  <cp:lastPrinted>2022-05-15T17:21:28Z</cp:lastPrinted>
  <dcterms:created xsi:type="dcterms:W3CDTF">2022-05-10T11:51:34Z</dcterms:created>
  <dcterms:modified xsi:type="dcterms:W3CDTF">2025-05-11T08:52:37Z</dcterms:modified>
</cp:coreProperties>
</file>