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mc:AlternateContent xmlns:mc="http://schemas.openxmlformats.org/markup-compatibility/2006">
    <mc:Choice Requires="x15">
      <x15ac:absPath xmlns:x15ac="http://schemas.microsoft.com/office/spreadsheetml/2010/11/ac" url="/Users/severinejacques/Desktop/"/>
    </mc:Choice>
  </mc:AlternateContent>
  <xr:revisionPtr revIDLastSave="0" documentId="8_{FDBFCB5B-1C0E-284A-860B-88B916D8BFC8}" xr6:coauthVersionLast="47" xr6:coauthVersionMax="47" xr10:uidLastSave="{00000000-0000-0000-0000-000000000000}"/>
  <bookViews>
    <workbookView xWindow="980" yWindow="740" windowWidth="27600" windowHeight="15300" xr2:uid="{00000000-000D-0000-FFFF-FFFF00000000}"/>
  </bookViews>
  <sheets>
    <sheet name="Présentation orale" sheetId="2" r:id="rId1"/>
  </sheets>
  <externalReferences>
    <externalReference r:id="rId2"/>
  </externalReferences>
  <definedNames>
    <definedName name="VERSION">[1]Notice!$E$4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2" l="1"/>
  <c r="J33" i="2" l="1"/>
  <c r="J31" i="2"/>
  <c r="J30" i="2"/>
  <c r="J28" i="2"/>
  <c r="J27" i="2"/>
  <c r="J23" i="2"/>
  <c r="J24" i="2"/>
  <c r="J25" i="2"/>
  <c r="J22" i="2"/>
  <c r="J21" i="2"/>
  <c r="J35" i="2" l="1"/>
  <c r="L33" i="2" l="1"/>
  <c r="L31" i="2"/>
  <c r="L30" i="2"/>
  <c r="L28" i="2"/>
  <c r="L27" i="2"/>
  <c r="L25" i="2"/>
  <c r="L24" i="2"/>
  <c r="L23" i="2"/>
  <c r="L22" i="2"/>
  <c r="L21" i="2"/>
</calcChain>
</file>

<file path=xl/sharedStrings.xml><?xml version="1.0" encoding="utf-8"?>
<sst xmlns="http://schemas.openxmlformats.org/spreadsheetml/2006/main" count="39" uniqueCount="36">
  <si>
    <t>Nom :</t>
  </si>
  <si>
    <t>Prénom :</t>
  </si>
  <si>
    <t>Formation :</t>
  </si>
  <si>
    <t>Projet de chef d'œuvre :</t>
  </si>
  <si>
    <t>Présentation orale</t>
  </si>
  <si>
    <t>Présentation et entretien</t>
  </si>
  <si>
    <t>Présentation orale suivie de questions - Durée totale : 10 min - Répartition indicative de 2 fois 5 minutes.</t>
  </si>
  <si>
    <r>
      <t xml:space="preserve">Le candidat peut s'appuyer sur un support de cinq pages recto maximum (plan d'intervention, texte, image, photographie, diapositives, schéma, dessin, graphe, équation, données chiffrées ou cartographiques, etc.). Le candidat l'apporte et l'utilise librement lors de l'oral mais il ne doit pas être lu. 
</t>
    </r>
    <r>
      <rPr>
        <b/>
        <sz val="11"/>
        <color theme="1"/>
        <rFont val="Calibri"/>
        <family val="2"/>
        <scheme val="minor"/>
      </rPr>
      <t xml:space="preserve">Ce support ne doit pas nécessiter la mise à disposition de technologie ou matériel particuliers de lecture, </t>
    </r>
    <r>
      <rPr>
        <sz val="11"/>
        <color theme="1"/>
        <rFont val="Calibri"/>
        <family val="2"/>
        <scheme val="minor"/>
      </rPr>
      <t>excepté pour des aménagements d'épreuves accordés à des</t>
    </r>
    <r>
      <rPr>
        <b/>
        <sz val="11"/>
        <color theme="1"/>
        <rFont val="Calibri"/>
        <family val="2"/>
        <scheme val="minor"/>
      </rPr>
      <t xml:space="preserve"> </t>
    </r>
    <r>
      <rPr>
        <sz val="11"/>
        <color theme="1"/>
        <rFont val="Calibri"/>
        <family val="2"/>
        <scheme val="minor"/>
      </rPr>
      <t xml:space="preserve">candidats en situation de handicap.
De même que l'objet essentiel de l'évaluation n'est pas le chef-d'œuvre en tant que tel mais la capacité de l'élève à en présenter la démarche qui le sous-tend, ce support n'est pas non plus l'objet de l'évaluation.
</t>
    </r>
    <r>
      <rPr>
        <b/>
        <sz val="11"/>
        <color theme="1"/>
        <rFont val="Calibri"/>
        <family val="2"/>
        <scheme val="minor"/>
      </rPr>
      <t>La commission d'évaluation ne peut en aucun cas exiger de consulter le support du candidat.</t>
    </r>
  </si>
  <si>
    <t>Compétences attendues :</t>
  </si>
  <si>
    <t>1 - non maîtrisées
2 - insuffisamment maîtrisées
3 - maîtrisées
4 - bien maîtrisées</t>
  </si>
  <si>
    <r>
      <t xml:space="preserve">CAPACITÉ À RELATER LA DÉMARCHE </t>
    </r>
    <r>
      <rPr>
        <b/>
        <i/>
        <sz val="10"/>
        <color theme="0"/>
        <rFont val="Calibri"/>
        <family val="2"/>
        <scheme val="minor"/>
      </rPr>
      <t>utilisée pour conduire à la réalisation du chef-d’oeuvre</t>
    </r>
    <r>
      <rPr>
        <b/>
        <i/>
        <sz val="12"/>
        <color theme="0"/>
        <rFont val="Calibri"/>
        <family val="2"/>
        <scheme val="minor"/>
      </rPr>
      <t xml:space="preserve"> </t>
    </r>
  </si>
  <si>
    <r>
      <t>Hiérarchise correctement les informations délivrées pour introduire le sujet</t>
    </r>
    <r>
      <rPr>
        <i/>
        <sz val="11"/>
        <color theme="1"/>
        <rFont val="Calibri"/>
        <family val="2"/>
      </rPr>
      <t/>
    </r>
  </si>
  <si>
    <r>
      <t>Présente clairement et utilise des</t>
    </r>
    <r>
      <rPr>
        <sz val="12"/>
        <rFont val="Calibri"/>
        <family val="2"/>
        <scheme val="minor"/>
      </rPr>
      <t xml:space="preserve"> termes pertinents</t>
    </r>
  </si>
  <si>
    <t xml:space="preserve">Respecte les consignes sur le contenu exigé </t>
  </si>
  <si>
    <t>Identifie clairement, précisément et objectivement les objectifs du projet, les étapes et les acteurs</t>
  </si>
  <si>
    <t>Identifie clairement, précisément et objectivement la part individuelle investie dans le projet</t>
  </si>
  <si>
    <r>
      <t xml:space="preserve">APTITUDE À APPRÉCIER LES POINTS FORTS ET LES POINTS FAIBLES </t>
    </r>
    <r>
      <rPr>
        <b/>
        <i/>
        <sz val="10"/>
        <color theme="0"/>
        <rFont val="Calibri"/>
        <family val="2"/>
        <scheme val="minor"/>
      </rPr>
      <t>du chef-d’oeuvre et de la démarche adoptée</t>
    </r>
  </si>
  <si>
    <t>Identifie les difficultés rencontrées et la manière dont elles ont été dépassées ou non</t>
  </si>
  <si>
    <r>
      <t xml:space="preserve">Met en avant les aspects positifs </t>
    </r>
    <r>
      <rPr>
        <sz val="11"/>
        <rFont val="Calibri"/>
        <family val="2"/>
        <scheme val="minor"/>
      </rPr>
      <t>ou négatifs rencontrés au long du projet</t>
    </r>
  </si>
  <si>
    <r>
      <t xml:space="preserve">APTITUDE À FAIRE RESSORTIR LA VALEUR </t>
    </r>
    <r>
      <rPr>
        <b/>
        <i/>
        <sz val="10"/>
        <color theme="0"/>
        <rFont val="Calibri"/>
        <family val="2"/>
        <scheme val="minor"/>
      </rPr>
      <t>ou l’intérêt que présente son chef-d'oeuvre</t>
    </r>
  </si>
  <si>
    <t>Emet un avis ou ressenti personnel sur le chef-d’oeuvre entrepris (la production réalisée et son appréciation quant aux possiblités d'amélioration ou perspectives de développement à y apporter)</t>
  </si>
  <si>
    <t>Met en exergue la pertinence du chef-d’oeuvre par rapport à sa filière métier</t>
  </si>
  <si>
    <t>APTITUDE À S'ADAPTER À SES INTERLOCUTEURS ET À LA SITUATION</t>
  </si>
  <si>
    <t>Entre dans l'échange avec le jury</t>
  </si>
  <si>
    <t>Membres de la commission d'évaluation</t>
  </si>
  <si>
    <t>Professeur Enseignement professionnel</t>
  </si>
  <si>
    <t xml:space="preserve">Professeur Enseignement général - Discipline : </t>
  </si>
  <si>
    <t xml:space="preserve">Nom : </t>
  </si>
  <si>
    <r>
      <rPr>
        <b/>
        <sz val="11"/>
        <color rgb="FF7030A0"/>
        <rFont val="Calibri"/>
        <family val="2"/>
        <scheme val="minor"/>
      </rPr>
      <t xml:space="preserve">Arrêté du 28-11-2019 - J.O. du 24-12-2019 - Article 4 - </t>
    </r>
    <r>
      <rPr>
        <sz val="11"/>
        <color rgb="FF7030A0"/>
        <rFont val="Calibri"/>
        <family val="2"/>
        <scheme val="minor"/>
      </rPr>
      <t>Le résultat obtenu à l'évaluation du chef-d'œuvre, comprenant (..) une part d'évaluation figurant au livret scolaire (...), mentionnée à l'article 2, est affecté du coefficient 1.
Ce coefficient s'impute sur celui de l'épreuve professionnelle dotée du plus fort coefficient. Dans le cas où plusieurs épreuves professionnelles ont ce même coefficient, le coefficient 1 s'impute sur la première de ces épreuves mentionnée dans le règlement d'examen de la spécialité de certificat d'aptitude professionnelle présentée.
Les points de 0 à 20 obtenus à l'évaluation de la partie chef-d'œuvre sont intégrés aux points recueillis à l'épreuve professionnelle et entrent dans le calcul de la moyenne conditionnant la délivrance du diplôme.</t>
    </r>
  </si>
  <si>
    <t>Pts</t>
  </si>
  <si>
    <t>Barème</t>
  </si>
  <si>
    <t xml:space="preserve">Note </t>
  </si>
  <si>
    <t xml:space="preserve">Signature     </t>
  </si>
  <si>
    <t xml:space="preserve">Signature      </t>
  </si>
  <si>
    <t>Évaluation de la présentation orale</t>
  </si>
  <si>
    <t>Chef d'œuvre en 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</si>
</sst>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4"/>
      <color rgb="FF7030A0"/>
      <name val="Calibri"/>
      <family val="2"/>
      <scheme val="minor"/>
    </font>
    <font>
      <sz val="16"/>
      <color theme="1"/>
      <name val="Calibri"/>
      <family val="2"/>
      <scheme val="minor"/>
    </font>
    <font>
      <b/>
      <i/>
      <sz val="28"/>
      <color theme="0"/>
      <name val="Calibri"/>
      <family val="2"/>
      <scheme val="minor"/>
    </font>
    <font>
      <sz val="14"/>
      <color theme="1"/>
      <name val="Calibri"/>
      <family val="2"/>
      <scheme val="minor"/>
    </font>
    <font>
      <b/>
      <i/>
      <sz val="11"/>
      <name val="Calibri"/>
      <family val="2"/>
      <scheme val="minor"/>
    </font>
    <font>
      <b/>
      <sz val="11"/>
      <color rgb="FF7030A0"/>
      <name val="Calibri"/>
      <family val="2"/>
      <scheme val="minor"/>
    </font>
    <font>
      <sz val="11"/>
      <color rgb="FF7030A0"/>
      <name val="Calibri"/>
      <family val="2"/>
      <scheme val="minor"/>
    </font>
    <font>
      <b/>
      <i/>
      <sz val="12"/>
      <color theme="0"/>
      <name val="Calibri"/>
      <family val="2"/>
      <scheme val="minor"/>
    </font>
    <font>
      <b/>
      <i/>
      <sz val="10"/>
      <color theme="0"/>
      <name val="Calibri"/>
      <family val="2"/>
      <scheme val="minor"/>
    </font>
    <font>
      <b/>
      <i/>
      <sz val="12"/>
      <color theme="1"/>
      <name val="Calibri"/>
      <family val="2"/>
      <scheme val="minor"/>
    </font>
    <font>
      <b/>
      <sz val="14"/>
      <color theme="1"/>
      <name val="Calibri"/>
      <family val="2"/>
      <scheme val="minor"/>
    </font>
    <font>
      <i/>
      <sz val="11"/>
      <color theme="1"/>
      <name val="Calibri"/>
      <family val="2"/>
    </font>
    <font>
      <sz val="12"/>
      <color theme="1"/>
      <name val="Calibri"/>
      <family val="2"/>
      <scheme val="minor"/>
    </font>
    <font>
      <sz val="12"/>
      <name val="Calibri"/>
      <family val="2"/>
      <scheme val="minor"/>
    </font>
    <font>
      <i/>
      <sz val="12"/>
      <color theme="1"/>
      <name val="Calibri"/>
      <family val="2"/>
      <scheme val="minor"/>
    </font>
    <font>
      <sz val="12"/>
      <color theme="0"/>
      <name val="Calibri"/>
      <family val="2"/>
      <scheme val="minor"/>
    </font>
    <font>
      <sz val="11"/>
      <name val="Calibri"/>
      <family val="2"/>
      <scheme val="minor"/>
    </font>
    <font>
      <b/>
      <sz val="14"/>
      <color theme="0"/>
      <name val="Calibri"/>
      <family val="2"/>
      <scheme val="minor"/>
    </font>
    <font>
      <b/>
      <sz val="12"/>
      <color rgb="FF7030A0"/>
      <name val="Calibri"/>
      <family val="2"/>
      <scheme val="minor"/>
    </font>
    <font>
      <b/>
      <sz val="16"/>
      <color rgb="FF7030A0"/>
      <name val="Calibri"/>
      <family val="2"/>
      <scheme val="minor"/>
    </font>
  </fonts>
  <fills count="6">
    <fill>
      <patternFill patternType="none"/>
    </fill>
    <fill>
      <patternFill patternType="gray125"/>
    </fill>
    <fill>
      <patternFill patternType="solid">
        <fgColor rgb="FFE5D6EE"/>
        <bgColor indexed="64"/>
      </patternFill>
    </fill>
    <fill>
      <patternFill patternType="solid">
        <fgColor rgb="FF7030A0"/>
        <bgColor indexed="64"/>
      </patternFill>
    </fill>
    <fill>
      <patternFill patternType="solid">
        <fgColor rgb="FFFFFF00"/>
        <bgColor indexed="64"/>
      </patternFill>
    </fill>
    <fill>
      <patternFill patternType="solid">
        <fgColor theme="6" tint="0.59999389629810485"/>
        <bgColor indexed="64"/>
      </patternFill>
    </fill>
  </fills>
  <borders count="25">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theme="0"/>
      </left>
      <right style="thin">
        <color theme="0"/>
      </right>
      <top style="thin">
        <color theme="0"/>
      </top>
      <bottom style="thin">
        <color theme="0"/>
      </bottom>
      <diagonal/>
    </border>
    <border>
      <left style="medium">
        <color rgb="FF7030A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top style="thin">
        <color theme="0"/>
      </top>
      <bottom/>
      <diagonal/>
    </border>
    <border>
      <left/>
      <right style="thin">
        <color theme="0"/>
      </right>
      <top style="thin">
        <color theme="0"/>
      </top>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s>
  <cellStyleXfs count="1">
    <xf numFmtId="0" fontId="0" fillId="0" borderId="0"/>
  </cellStyleXfs>
  <cellXfs count="80">
    <xf numFmtId="0" fontId="0" fillId="0" borderId="0" xfId="0"/>
    <xf numFmtId="0" fontId="4" fillId="0" borderId="0" xfId="0" applyFont="1" applyAlignment="1">
      <alignment horizontal="right"/>
    </xf>
    <xf numFmtId="0" fontId="0" fillId="0" borderId="0" xfId="0" applyAlignment="1">
      <alignment horizontal="right"/>
    </xf>
    <xf numFmtId="0" fontId="0" fillId="0" borderId="0" xfId="0" applyAlignment="1">
      <alignment horizontal="right" vertical="top"/>
    </xf>
    <xf numFmtId="0" fontId="5"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xf>
    <xf numFmtId="0" fontId="9" fillId="0" borderId="3" xfId="0" applyFont="1" applyBorder="1" applyAlignment="1">
      <alignment vertical="top"/>
    </xf>
    <xf numFmtId="0" fontId="10" fillId="0" borderId="4" xfId="0" applyFont="1" applyBorder="1"/>
    <xf numFmtId="0" fontId="10" fillId="0" borderId="5" xfId="0" applyFont="1" applyBorder="1" applyAlignment="1">
      <alignment wrapText="1"/>
    </xf>
    <xf numFmtId="0" fontId="9" fillId="0" borderId="0" xfId="0" applyFont="1" applyAlignment="1">
      <alignment horizontal="center"/>
    </xf>
    <xf numFmtId="0" fontId="0" fillId="0" borderId="0" xfId="0" applyAlignment="1">
      <alignment vertical="top"/>
    </xf>
    <xf numFmtId="0" fontId="0" fillId="0" borderId="0" xfId="0" applyAlignment="1">
      <alignment wrapText="1"/>
    </xf>
    <xf numFmtId="0" fontId="10" fillId="0" borderId="0" xfId="0" applyFont="1" applyAlignment="1">
      <alignment horizontal="center"/>
    </xf>
    <xf numFmtId="9" fontId="14" fillId="3" borderId="6" xfId="0" applyNumberFormat="1" applyFont="1" applyFill="1" applyBorder="1" applyAlignment="1">
      <alignment horizontal="center" vertical="center"/>
    </xf>
    <xf numFmtId="9" fontId="14" fillId="2" borderId="6" xfId="0" applyNumberFormat="1" applyFont="1" applyFill="1" applyBorder="1" applyAlignment="1" applyProtection="1">
      <alignment horizontal="center" vertical="center"/>
      <protection locked="0"/>
    </xf>
    <xf numFmtId="0" fontId="0" fillId="0" borderId="0" xfId="0" applyAlignment="1">
      <alignment vertical="center"/>
    </xf>
    <xf numFmtId="0" fontId="3" fillId="3" borderId="6" xfId="0" applyFont="1" applyFill="1" applyBorder="1" applyAlignment="1">
      <alignment horizontal="center"/>
    </xf>
    <xf numFmtId="9" fontId="21" fillId="3" borderId="6" xfId="0" applyNumberFormat="1" applyFont="1" applyFill="1" applyBorder="1" applyAlignment="1">
      <alignment horizontal="center" vertical="center"/>
    </xf>
    <xf numFmtId="0" fontId="2" fillId="0" borderId="0" xfId="0" applyFont="1"/>
    <xf numFmtId="0" fontId="0" fillId="0" borderId="0" xfId="0" applyProtection="1">
      <protection locked="0"/>
    </xf>
    <xf numFmtId="0" fontId="10" fillId="0" borderId="0" xfId="0" applyFont="1"/>
    <xf numFmtId="0" fontId="7" fillId="0" borderId="0" xfId="0" applyFont="1" applyAlignment="1">
      <alignment horizontal="center"/>
    </xf>
    <xf numFmtId="0" fontId="8" fillId="4" borderId="0" xfId="0" applyFont="1" applyFill="1" applyAlignment="1">
      <alignment horizontal="center" vertical="center"/>
    </xf>
    <xf numFmtId="0" fontId="0" fillId="2" borderId="0" xfId="0" applyFill="1" applyAlignment="1">
      <alignment horizontal="center"/>
    </xf>
    <xf numFmtId="0" fontId="0" fillId="2" borderId="0" xfId="0" applyFill="1" applyAlignment="1">
      <alignment horizontal="left" vertical="center" wrapText="1"/>
    </xf>
    <xf numFmtId="0" fontId="1" fillId="2" borderId="0" xfId="0" applyFont="1" applyFill="1" applyAlignment="1">
      <alignment horizontal="left" vertical="center" wrapText="1"/>
    </xf>
    <xf numFmtId="9" fontId="14" fillId="3" borderId="0" xfId="0" applyNumberFormat="1" applyFont="1" applyFill="1" applyAlignment="1">
      <alignment horizontal="center" vertical="center"/>
    </xf>
    <xf numFmtId="164" fontId="14" fillId="3" borderId="0" xfId="0" applyNumberFormat="1" applyFont="1" applyFill="1" applyAlignment="1">
      <alignment horizontal="center" vertical="center"/>
    </xf>
    <xf numFmtId="164" fontId="14" fillId="2" borderId="0" xfId="0" applyNumberFormat="1" applyFont="1" applyFill="1" applyAlignment="1" applyProtection="1">
      <alignment horizontal="center" vertical="center"/>
      <protection locked="0"/>
    </xf>
    <xf numFmtId="164" fontId="3" fillId="3" borderId="0" xfId="0" applyNumberFormat="1" applyFont="1" applyFill="1" applyAlignment="1">
      <alignment horizontal="center"/>
    </xf>
    <xf numFmtId="164" fontId="21" fillId="3" borderId="0" xfId="0" applyNumberFormat="1" applyFont="1" applyFill="1" applyAlignment="1">
      <alignment horizontal="center" vertical="center"/>
    </xf>
    <xf numFmtId="1" fontId="7" fillId="2" borderId="0" xfId="0" applyNumberFormat="1" applyFont="1" applyFill="1" applyAlignment="1" applyProtection="1">
      <alignment horizontal="center" vertical="center"/>
      <protection locked="0"/>
    </xf>
    <xf numFmtId="9" fontId="7" fillId="3" borderId="0" xfId="0" applyNumberFormat="1" applyFont="1" applyFill="1" applyAlignment="1">
      <alignment horizontal="center" vertical="center"/>
    </xf>
    <xf numFmtId="9" fontId="14" fillId="0" borderId="0" xfId="0" applyNumberFormat="1" applyFont="1" applyAlignment="1" applyProtection="1">
      <alignment horizontal="center" vertical="center"/>
      <protection locked="0"/>
    </xf>
    <xf numFmtId="0" fontId="0" fillId="5" borderId="1" xfId="0" applyFill="1" applyBorder="1" applyAlignment="1">
      <alignment vertical="center"/>
    </xf>
    <xf numFmtId="0" fontId="0" fillId="5" borderId="2" xfId="0" applyFill="1" applyBorder="1" applyAlignment="1">
      <alignment vertical="center"/>
    </xf>
    <xf numFmtId="0" fontId="0" fillId="5" borderId="16" xfId="0" applyFill="1" applyBorder="1" applyAlignment="1">
      <alignment vertical="center"/>
    </xf>
    <xf numFmtId="0" fontId="0" fillId="5" borderId="16" xfId="0" applyFill="1" applyBorder="1"/>
    <xf numFmtId="0" fontId="0" fillId="5" borderId="17" xfId="0" applyFill="1" applyBorder="1"/>
    <xf numFmtId="0" fontId="0" fillId="5" borderId="1" xfId="0" applyFill="1" applyBorder="1"/>
    <xf numFmtId="0" fontId="0" fillId="5" borderId="2" xfId="0" applyFill="1" applyBorder="1"/>
    <xf numFmtId="0" fontId="22" fillId="0" borderId="0" xfId="0" applyFont="1" applyAlignment="1">
      <alignment horizontal="center"/>
    </xf>
    <xf numFmtId="0" fontId="23" fillId="0" borderId="0" xfId="0" applyFont="1" applyAlignment="1">
      <alignment horizontal="right" vertical="center"/>
    </xf>
    <xf numFmtId="0" fontId="0" fillId="0" borderId="0" xfId="0" applyAlignment="1">
      <alignment horizontal="left" vertical="center" wrapText="1"/>
    </xf>
    <xf numFmtId="164" fontId="14" fillId="0" borderId="9" xfId="0" applyNumberFormat="1" applyFont="1" applyBorder="1" applyAlignment="1" applyProtection="1">
      <alignment horizontal="center" vertical="center"/>
      <protection locked="0"/>
    </xf>
    <xf numFmtId="1" fontId="7" fillId="0" borderId="8" xfId="0" quotePrefix="1" applyNumberFormat="1" applyFont="1" applyBorder="1" applyAlignment="1" applyProtection="1">
      <alignment horizontal="center" vertical="center"/>
      <protection locked="0"/>
    </xf>
    <xf numFmtId="0" fontId="10" fillId="0" borderId="0" xfId="0" applyFont="1" applyAlignment="1">
      <alignment horizontal="right"/>
    </xf>
    <xf numFmtId="0" fontId="7" fillId="0" borderId="0" xfId="0" applyFont="1" applyAlignment="1">
      <alignment horizontal="right" vertical="center"/>
    </xf>
    <xf numFmtId="0" fontId="10" fillId="0" borderId="18" xfId="0" applyFont="1" applyBorder="1" applyAlignment="1">
      <alignment horizontal="left" wrapText="1"/>
    </xf>
    <xf numFmtId="0" fontId="10" fillId="0" borderId="19" xfId="0" applyFont="1" applyBorder="1" applyAlignment="1">
      <alignment horizontal="left" wrapText="1"/>
    </xf>
    <xf numFmtId="0" fontId="10" fillId="0" borderId="20" xfId="0" applyFont="1" applyBorder="1" applyAlignment="1">
      <alignment horizontal="left" wrapText="1"/>
    </xf>
    <xf numFmtId="0" fontId="10" fillId="0" borderId="7" xfId="0" applyFont="1" applyBorder="1" applyAlignment="1">
      <alignment horizontal="left" wrapText="1"/>
    </xf>
    <xf numFmtId="0" fontId="10" fillId="0" borderId="0" xfId="0" applyFont="1" applyAlignment="1">
      <alignment horizontal="left" wrapText="1"/>
    </xf>
    <xf numFmtId="0" fontId="10" fillId="0" borderId="21" xfId="0" applyFont="1" applyBorder="1" applyAlignment="1">
      <alignment horizontal="left" wrapText="1"/>
    </xf>
    <xf numFmtId="0" fontId="10" fillId="0" borderId="22" xfId="0" applyFont="1" applyBorder="1" applyAlignment="1">
      <alignment horizontal="left" wrapText="1"/>
    </xf>
    <xf numFmtId="0" fontId="10" fillId="0" borderId="23" xfId="0" applyFont="1" applyBorder="1" applyAlignment="1">
      <alignment horizontal="left" wrapText="1"/>
    </xf>
    <xf numFmtId="0" fontId="10" fillId="0" borderId="24" xfId="0" applyFont="1" applyBorder="1" applyAlignment="1">
      <alignment horizontal="lef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left" vertical="center" wrapText="1"/>
    </xf>
    <xf numFmtId="0" fontId="0" fillId="0" borderId="0" xfId="0" applyAlignment="1">
      <alignment horizontal="center"/>
    </xf>
    <xf numFmtId="0" fontId="6" fillId="3" borderId="0" xfId="0" applyFont="1" applyFill="1" applyAlignment="1">
      <alignment horizontal="center" vertical="center"/>
    </xf>
    <xf numFmtId="0" fontId="11" fillId="3" borderId="6" xfId="0" applyFont="1" applyFill="1" applyBorder="1" applyAlignment="1">
      <alignment horizontal="left" vertical="center"/>
    </xf>
    <xf numFmtId="0" fontId="3" fillId="3" borderId="6" xfId="0" applyFont="1" applyFill="1" applyBorder="1" applyAlignment="1">
      <alignment horizontal="left" vertical="center"/>
    </xf>
    <xf numFmtId="0" fontId="0" fillId="2" borderId="6" xfId="0" applyFill="1" applyBorder="1" applyAlignment="1">
      <alignment horizontal="left" vertical="center" wrapText="1"/>
    </xf>
    <xf numFmtId="0" fontId="1" fillId="2" borderId="6" xfId="0" applyFont="1" applyFill="1" applyBorder="1" applyAlignment="1">
      <alignment horizontal="left" vertical="center" wrapText="1"/>
    </xf>
    <xf numFmtId="0" fontId="0" fillId="2" borderId="0" xfId="0" applyFill="1" applyAlignment="1">
      <alignment horizontal="center"/>
    </xf>
    <xf numFmtId="9" fontId="14" fillId="0" borderId="0" xfId="0" applyNumberFormat="1" applyFont="1" applyAlignment="1" applyProtection="1">
      <alignment horizontal="center" vertical="center"/>
      <protection locked="0"/>
    </xf>
    <xf numFmtId="0" fontId="16" fillId="2" borderId="6" xfId="0" applyFont="1" applyFill="1" applyBorder="1" applyAlignment="1">
      <alignment horizontal="left" vertical="center" wrapText="1"/>
    </xf>
    <xf numFmtId="0" fontId="7" fillId="0" borderId="0" xfId="0" applyFont="1" applyAlignment="1">
      <alignment horizontal="center"/>
    </xf>
    <xf numFmtId="0" fontId="11" fillId="3" borderId="6" xfId="0" applyFont="1" applyFill="1" applyBorder="1" applyAlignment="1">
      <alignment wrapText="1"/>
    </xf>
    <xf numFmtId="0" fontId="19" fillId="3" borderId="6" xfId="0" applyFont="1" applyFill="1" applyBorder="1" applyAlignment="1">
      <alignment wrapText="1"/>
    </xf>
    <xf numFmtId="0" fontId="8" fillId="4" borderId="0" xfId="0" applyFont="1" applyFill="1" applyAlignment="1">
      <alignment horizontal="center" vertical="center"/>
    </xf>
    <xf numFmtId="0" fontId="13" fillId="3" borderId="6" xfId="0" applyFont="1" applyFill="1" applyBorder="1" applyAlignment="1">
      <alignment horizontal="left" vertical="center"/>
    </xf>
    <xf numFmtId="0" fontId="18" fillId="2"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9525</xdr:rowOff>
    </xdr:from>
    <xdr:to>
      <xdr:col>2</xdr:col>
      <xdr:colOff>523875</xdr:colOff>
      <xdr:row>7</xdr:row>
      <xdr:rowOff>123994</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390525"/>
          <a:ext cx="1285875" cy="12955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pajot/AppData/Local/Temp/Grille%20CO%20CAP%20ponctuel%20avril%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1ère année"/>
      <sheetName val="2ème année"/>
      <sheetName val="Oral"/>
      <sheetName val="Notation"/>
      <sheetName val="Descripteurs"/>
      <sheetName val="Réglages"/>
      <sheetName val="Calcul notes"/>
      <sheetName val="Onglet technique radar"/>
    </sheetNames>
    <sheetDataSet>
      <sheetData sheetId="0">
        <row r="4">
          <cell r="E4" t="str">
            <v>Version de mars 2021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M49"/>
  <sheetViews>
    <sheetView showGridLines="0" tabSelected="1" workbookViewId="0">
      <selection activeCell="K35" sqref="K35"/>
    </sheetView>
  </sheetViews>
  <sheetFormatPr baseColWidth="10" defaultRowHeight="15" x14ac:dyDescent="0.2"/>
  <cols>
    <col min="1" max="1" width="4.33203125" customWidth="1"/>
    <col min="3" max="3" width="11.5" customWidth="1"/>
    <col min="4" max="4" width="16.5" customWidth="1"/>
    <col min="5" max="5" width="65.83203125" customWidth="1"/>
    <col min="6" max="9" width="5.6640625" customWidth="1"/>
    <col min="10" max="10" width="7.5" customWidth="1"/>
    <col min="11" max="11" width="8.1640625" customWidth="1"/>
    <col min="12" max="12" width="12.83203125" customWidth="1"/>
  </cols>
  <sheetData>
    <row r="3" spans="2:11" ht="21" x14ac:dyDescent="0.25">
      <c r="B3" s="65"/>
      <c r="C3" s="65"/>
      <c r="G3" s="1"/>
      <c r="K3" s="43" t="s">
        <v>35</v>
      </c>
    </row>
    <row r="4" spans="2:11" x14ac:dyDescent="0.2">
      <c r="B4" s="65"/>
      <c r="C4" s="65"/>
      <c r="G4" s="2"/>
      <c r="K4" s="2" t="s">
        <v>34</v>
      </c>
    </row>
    <row r="5" spans="2:11" x14ac:dyDescent="0.2">
      <c r="B5" s="65"/>
      <c r="C5" s="65"/>
      <c r="G5" s="3"/>
    </row>
    <row r="6" spans="2:11" ht="21" x14ac:dyDescent="0.25">
      <c r="B6" s="65"/>
      <c r="C6" s="65"/>
      <c r="D6" s="4"/>
      <c r="E6" s="48" t="s">
        <v>0</v>
      </c>
      <c r="F6" s="35"/>
      <c r="G6" s="35"/>
      <c r="H6" s="35"/>
      <c r="I6" s="35"/>
      <c r="J6" s="35"/>
      <c r="K6" s="36"/>
    </row>
    <row r="7" spans="2:11" ht="21" x14ac:dyDescent="0.25">
      <c r="B7" s="65"/>
      <c r="C7" s="65"/>
      <c r="D7" s="4"/>
      <c r="E7" s="48" t="s">
        <v>1</v>
      </c>
      <c r="F7" s="37"/>
      <c r="G7" s="37"/>
      <c r="H7" s="38"/>
      <c r="I7" s="38"/>
      <c r="J7" s="38"/>
      <c r="K7" s="39"/>
    </row>
    <row r="8" spans="2:11" ht="21" x14ac:dyDescent="0.25">
      <c r="B8" s="65"/>
      <c r="C8" s="65"/>
      <c r="D8" s="4"/>
      <c r="E8" s="48" t="s">
        <v>2</v>
      </c>
      <c r="F8" s="35"/>
      <c r="G8" s="35"/>
      <c r="H8" s="40"/>
      <c r="I8" s="40"/>
      <c r="J8" s="40"/>
      <c r="K8" s="41"/>
    </row>
    <row r="9" spans="2:11" ht="21" x14ac:dyDescent="0.25">
      <c r="D9" s="4"/>
      <c r="E9" s="48" t="s">
        <v>3</v>
      </c>
      <c r="F9" s="35"/>
      <c r="G9" s="35"/>
      <c r="H9" s="40"/>
      <c r="I9" s="40"/>
      <c r="J9" s="40"/>
      <c r="K9" s="41"/>
    </row>
    <row r="11" spans="2:11" ht="15" customHeight="1" x14ac:dyDescent="0.2">
      <c r="B11" s="66" t="s">
        <v>4</v>
      </c>
      <c r="C11" s="66"/>
      <c r="D11" s="66"/>
      <c r="E11" s="66"/>
      <c r="F11" s="66"/>
      <c r="G11" s="66"/>
      <c r="H11" s="66"/>
      <c r="I11" s="66"/>
      <c r="J11" s="66"/>
      <c r="K11" s="66"/>
    </row>
    <row r="12" spans="2:11" ht="15" customHeight="1" x14ac:dyDescent="0.2">
      <c r="B12" s="66"/>
      <c r="C12" s="66"/>
      <c r="D12" s="66"/>
      <c r="E12" s="66"/>
      <c r="F12" s="66"/>
      <c r="G12" s="66"/>
      <c r="H12" s="66"/>
      <c r="I12" s="66"/>
      <c r="J12" s="66"/>
      <c r="K12" s="66"/>
    </row>
    <row r="13" spans="2:11" ht="19" x14ac:dyDescent="0.25">
      <c r="B13" s="74" t="s">
        <v>5</v>
      </c>
      <c r="C13" s="74"/>
      <c r="D13" s="74"/>
      <c r="E13" s="74"/>
      <c r="F13" s="74"/>
      <c r="G13" s="74"/>
      <c r="H13" s="74"/>
      <c r="I13" s="74"/>
      <c r="J13" s="74"/>
      <c r="K13" s="74"/>
    </row>
    <row r="14" spans="2:11" ht="19" x14ac:dyDescent="0.25">
      <c r="B14" s="74"/>
      <c r="C14" s="74"/>
      <c r="D14" s="74"/>
      <c r="E14" s="74"/>
      <c r="F14" s="74"/>
      <c r="G14" s="74"/>
      <c r="H14" s="74"/>
      <c r="I14" s="74"/>
      <c r="J14" s="22"/>
      <c r="K14" s="22"/>
    </row>
    <row r="15" spans="2:11" x14ac:dyDescent="0.2">
      <c r="B15" s="77" t="s">
        <v>6</v>
      </c>
      <c r="C15" s="77"/>
      <c r="D15" s="77"/>
      <c r="E15" s="77"/>
      <c r="F15" s="77"/>
      <c r="G15" s="77"/>
      <c r="H15" s="77"/>
      <c r="I15" s="77"/>
      <c r="J15" s="23"/>
      <c r="K15" s="23"/>
    </row>
    <row r="16" spans="2:11" ht="112.5" customHeight="1" x14ac:dyDescent="0.2">
      <c r="B16" s="64" t="s">
        <v>7</v>
      </c>
      <c r="C16" s="64"/>
      <c r="D16" s="64"/>
      <c r="E16" s="64"/>
      <c r="F16" s="64"/>
      <c r="G16" s="64"/>
      <c r="H16" s="64"/>
      <c r="I16" s="64"/>
      <c r="J16" s="64"/>
      <c r="K16" s="64"/>
    </row>
    <row r="17" spans="2:12" ht="16" thickBot="1" x14ac:dyDescent="0.25">
      <c r="B17" s="5"/>
      <c r="C17" s="6"/>
      <c r="D17" s="6"/>
      <c r="E17" s="6"/>
      <c r="F17" s="6"/>
      <c r="G17" s="6"/>
      <c r="H17" s="6"/>
      <c r="I17" s="6"/>
      <c r="J17" s="6"/>
      <c r="K17" s="6"/>
    </row>
    <row r="18" spans="2:12" ht="65" thickBot="1" x14ac:dyDescent="0.25">
      <c r="B18" s="7" t="s">
        <v>8</v>
      </c>
      <c r="C18" s="8"/>
      <c r="D18" s="8"/>
      <c r="E18" s="9" t="s">
        <v>9</v>
      </c>
      <c r="F18" s="42">
        <v>1</v>
      </c>
      <c r="G18" s="42">
        <v>2</v>
      </c>
      <c r="H18" s="42">
        <v>3</v>
      </c>
      <c r="I18" s="42">
        <v>4</v>
      </c>
      <c r="J18" s="42" t="s">
        <v>29</v>
      </c>
      <c r="K18" s="13" t="s">
        <v>30</v>
      </c>
    </row>
    <row r="19" spans="2:12" ht="9.75" customHeight="1" x14ac:dyDescent="0.2">
      <c r="B19" s="11"/>
      <c r="E19" s="12"/>
      <c r="F19" s="10"/>
      <c r="G19" s="10"/>
      <c r="H19" s="13"/>
      <c r="I19" s="10"/>
      <c r="J19" s="10"/>
      <c r="K19" s="10"/>
    </row>
    <row r="20" spans="2:12" ht="18.75" customHeight="1" x14ac:dyDescent="0.2">
      <c r="B20" s="67" t="s">
        <v>10</v>
      </c>
      <c r="C20" s="78"/>
      <c r="D20" s="78"/>
      <c r="E20" s="78"/>
      <c r="F20" s="14"/>
      <c r="G20" s="14"/>
      <c r="H20" s="14"/>
      <c r="I20" s="14"/>
      <c r="J20" s="28"/>
      <c r="K20" s="27"/>
    </row>
    <row r="21" spans="2:12" ht="20" customHeight="1" x14ac:dyDescent="0.2">
      <c r="B21" s="69" t="s">
        <v>11</v>
      </c>
      <c r="C21" s="70"/>
      <c r="D21" s="70"/>
      <c r="E21" s="70"/>
      <c r="F21" s="15"/>
      <c r="G21" s="15"/>
      <c r="H21" s="15"/>
      <c r="I21" s="15"/>
      <c r="J21" s="29">
        <f>(IF(G21&lt;&gt;"",1/3,0)+IF(H21&lt;&gt;"",2/3,0)+IF(I21&lt;&gt;"",1,0))*K21</f>
        <v>0</v>
      </c>
      <c r="K21" s="32">
        <v>2</v>
      </c>
      <c r="L21" t="str">
        <f>IF(COUNTA(F21:I21)&lt;&gt;1,"Saisie incorrecte","")</f>
        <v>Saisie incorrecte</v>
      </c>
    </row>
    <row r="22" spans="2:12" ht="20" customHeight="1" x14ac:dyDescent="0.2">
      <c r="B22" s="73" t="s">
        <v>12</v>
      </c>
      <c r="C22" s="79"/>
      <c r="D22" s="79"/>
      <c r="E22" s="79"/>
      <c r="F22" s="15"/>
      <c r="G22" s="15"/>
      <c r="H22" s="15"/>
      <c r="I22" s="15"/>
      <c r="J22" s="29">
        <f>(IF(G22&lt;&gt;"",1/3,0)+IF(H22&lt;&gt;"",2/3,0)+IF(I22&lt;&gt;"",1,0))*K22</f>
        <v>0</v>
      </c>
      <c r="K22" s="32">
        <v>2</v>
      </c>
      <c r="L22" t="str">
        <f>IF(COUNTA(F22:I22)&lt;&gt;1,"Saisie incorrecte","")</f>
        <v>Saisie incorrecte</v>
      </c>
    </row>
    <row r="23" spans="2:12" ht="20" customHeight="1" x14ac:dyDescent="0.2">
      <c r="B23" s="73" t="s">
        <v>13</v>
      </c>
      <c r="C23" s="73"/>
      <c r="D23" s="73"/>
      <c r="E23" s="73"/>
      <c r="F23" s="15"/>
      <c r="G23" s="15"/>
      <c r="H23" s="15"/>
      <c r="I23" s="15"/>
      <c r="J23" s="29">
        <f t="shared" ref="J23:J25" si="0">(IF(G23&lt;&gt;"",1/3,0)+IF(H23&lt;&gt;"",2/3,0)+IF(I23&lt;&gt;"",1,0))*K23</f>
        <v>0</v>
      </c>
      <c r="K23" s="32">
        <v>2</v>
      </c>
      <c r="L23" t="str">
        <f>IF(COUNTA(F23:I23)&lt;&gt;1,"Saisie incorrecte","")</f>
        <v>Saisie incorrecte</v>
      </c>
    </row>
    <row r="24" spans="2:12" ht="20" customHeight="1" x14ac:dyDescent="0.2">
      <c r="B24" s="69" t="s">
        <v>14</v>
      </c>
      <c r="C24" s="70"/>
      <c r="D24" s="70"/>
      <c r="E24" s="70"/>
      <c r="F24" s="15"/>
      <c r="G24" s="15"/>
      <c r="H24" s="15"/>
      <c r="I24" s="15"/>
      <c r="J24" s="29">
        <f t="shared" si="0"/>
        <v>0</v>
      </c>
      <c r="K24" s="32">
        <v>2</v>
      </c>
      <c r="L24" t="str">
        <f>IF(COUNTA(F24:I24)&lt;&gt;1,"Saisie incorrecte","")</f>
        <v>Saisie incorrecte</v>
      </c>
    </row>
    <row r="25" spans="2:12" ht="20" customHeight="1" x14ac:dyDescent="0.2">
      <c r="B25" s="69" t="s">
        <v>15</v>
      </c>
      <c r="C25" s="70"/>
      <c r="D25" s="70"/>
      <c r="E25" s="70"/>
      <c r="F25" s="15"/>
      <c r="G25" s="15"/>
      <c r="H25" s="15"/>
      <c r="I25" s="15"/>
      <c r="J25" s="29">
        <f t="shared" si="0"/>
        <v>0</v>
      </c>
      <c r="K25" s="32">
        <v>2</v>
      </c>
      <c r="L25" t="str">
        <f>IF(COUNTA(F25:I25)&lt;&gt;1,"Saisie incorrecte","")</f>
        <v>Saisie incorrecte</v>
      </c>
    </row>
    <row r="26" spans="2:12" ht="20" customHeight="1" x14ac:dyDescent="0.2">
      <c r="B26" s="75" t="s">
        <v>16</v>
      </c>
      <c r="C26" s="76"/>
      <c r="D26" s="76"/>
      <c r="E26" s="76"/>
      <c r="F26" s="14"/>
      <c r="G26" s="14"/>
      <c r="H26" s="14"/>
      <c r="I26" s="14"/>
      <c r="J26" s="28"/>
      <c r="K26" s="33"/>
    </row>
    <row r="27" spans="2:12" s="16" customFormat="1" ht="20" customHeight="1" x14ac:dyDescent="0.2">
      <c r="B27" s="69" t="s">
        <v>17</v>
      </c>
      <c r="C27" s="70"/>
      <c r="D27" s="70"/>
      <c r="E27" s="70"/>
      <c r="F27" s="15"/>
      <c r="G27" s="15"/>
      <c r="H27" s="15"/>
      <c r="I27" s="15"/>
      <c r="J27" s="29">
        <f>(IF(G27&lt;&gt;"",1/3,0)+IF(H27&lt;&gt;"",2/3,0)+IF(I27&lt;&gt;"",1,0))*K27</f>
        <v>0</v>
      </c>
      <c r="K27" s="32">
        <v>2</v>
      </c>
      <c r="L27" t="str">
        <f t="shared" ref="L27:L33" si="1">IF(COUNTA(F27:I27)&lt;&gt;1,"Saisie incorrecte","")</f>
        <v>Saisie incorrecte</v>
      </c>
    </row>
    <row r="28" spans="2:12" s="16" customFormat="1" ht="20" customHeight="1" x14ac:dyDescent="0.2">
      <c r="B28" s="69" t="s">
        <v>18</v>
      </c>
      <c r="C28" s="70"/>
      <c r="D28" s="70"/>
      <c r="E28" s="70"/>
      <c r="F28" s="15"/>
      <c r="G28" s="15"/>
      <c r="H28" s="15"/>
      <c r="I28" s="15"/>
      <c r="J28" s="29">
        <f>(IF(G28&lt;&gt;"",1/3,0)+IF(H28&lt;&gt;"",2/3,0)+IF(I28&lt;&gt;"",1,0))*K28</f>
        <v>0</v>
      </c>
      <c r="K28" s="32">
        <v>2</v>
      </c>
      <c r="L28" t="str">
        <f t="shared" si="1"/>
        <v>Saisie incorrecte</v>
      </c>
    </row>
    <row r="29" spans="2:12" ht="20" customHeight="1" x14ac:dyDescent="0.2">
      <c r="B29" s="67" t="s">
        <v>19</v>
      </c>
      <c r="C29" s="68"/>
      <c r="D29" s="68"/>
      <c r="E29" s="68"/>
      <c r="F29" s="17"/>
      <c r="G29" s="17"/>
      <c r="H29" s="17"/>
      <c r="I29" s="17"/>
      <c r="J29" s="30"/>
      <c r="K29" s="33"/>
    </row>
    <row r="30" spans="2:12" s="6" customFormat="1" ht="27.75" customHeight="1" x14ac:dyDescent="0.2">
      <c r="B30" s="69" t="s">
        <v>20</v>
      </c>
      <c r="C30" s="70"/>
      <c r="D30" s="70"/>
      <c r="E30" s="70"/>
      <c r="F30" s="15"/>
      <c r="G30" s="15"/>
      <c r="H30" s="15"/>
      <c r="I30" s="15"/>
      <c r="J30" s="29">
        <f>(IF(G30&lt;&gt;"",1/3,0)+IF(H30&lt;&gt;"",2/3,0)+IF(I30&lt;&gt;"",1,0))*K30</f>
        <v>0</v>
      </c>
      <c r="K30" s="32">
        <v>2</v>
      </c>
      <c r="L30" t="str">
        <f t="shared" si="1"/>
        <v>Saisie incorrecte</v>
      </c>
    </row>
    <row r="31" spans="2:12" s="6" customFormat="1" ht="20" customHeight="1" x14ac:dyDescent="0.2">
      <c r="B31" s="69" t="s">
        <v>21</v>
      </c>
      <c r="C31" s="70"/>
      <c r="D31" s="70"/>
      <c r="E31" s="70"/>
      <c r="F31" s="15"/>
      <c r="G31" s="15"/>
      <c r="H31" s="15"/>
      <c r="I31" s="15"/>
      <c r="J31" s="29">
        <f>(IF(G31&lt;&gt;"",1/3,0)+IF(H31&lt;&gt;"",2/3,0)+IF(I31&lt;&gt;"",1,0))*K31</f>
        <v>0</v>
      </c>
      <c r="K31" s="32">
        <v>2</v>
      </c>
      <c r="L31" t="str">
        <f t="shared" si="1"/>
        <v>Saisie incorrecte</v>
      </c>
    </row>
    <row r="32" spans="2:12" ht="20" customHeight="1" x14ac:dyDescent="0.2">
      <c r="B32" s="67" t="s">
        <v>22</v>
      </c>
      <c r="C32" s="68"/>
      <c r="D32" s="68"/>
      <c r="E32" s="68"/>
      <c r="F32" s="18"/>
      <c r="G32" s="18"/>
      <c r="H32" s="18"/>
      <c r="I32" s="18"/>
      <c r="J32" s="31"/>
      <c r="K32" s="33"/>
    </row>
    <row r="33" spans="2:13" ht="20" customHeight="1" x14ac:dyDescent="0.2">
      <c r="B33" s="69" t="s">
        <v>23</v>
      </c>
      <c r="C33" s="70"/>
      <c r="D33" s="70"/>
      <c r="E33" s="70"/>
      <c r="F33" s="15"/>
      <c r="G33" s="15"/>
      <c r="H33" s="15"/>
      <c r="I33" s="15"/>
      <c r="J33" s="29">
        <f>(IF(G33&lt;&gt;"",1/3,0)+IF(H33&lt;&gt;"",2/3,0)+IF(I33&lt;&gt;"",1,0))*K33</f>
        <v>0</v>
      </c>
      <c r="K33" s="32">
        <v>2</v>
      </c>
      <c r="L33" t="str">
        <f t="shared" si="1"/>
        <v>Saisie incorrecte</v>
      </c>
    </row>
    <row r="34" spans="2:13" ht="20" customHeight="1" x14ac:dyDescent="0.2">
      <c r="B34" s="44"/>
      <c r="C34" s="5"/>
      <c r="D34" s="5"/>
      <c r="E34" s="5"/>
      <c r="F34" s="34"/>
      <c r="G34" s="34"/>
      <c r="H34" s="34"/>
      <c r="I34" s="34"/>
      <c r="J34" s="34"/>
      <c r="K34" s="34"/>
    </row>
    <row r="35" spans="2:13" ht="20" customHeight="1" x14ac:dyDescent="0.2">
      <c r="B35" s="25"/>
      <c r="C35" s="26"/>
      <c r="D35" s="26"/>
      <c r="E35" s="26"/>
      <c r="F35" s="72" t="s">
        <v>31</v>
      </c>
      <c r="G35" s="72"/>
      <c r="H35" s="72"/>
      <c r="I35" s="72"/>
      <c r="J35" s="45">
        <f>SUM(J21:J25,J27:J28,J30:J31,J33)</f>
        <v>0</v>
      </c>
      <c r="K35" s="46">
        <f>SUM(K21:K25,K27:K28,K30:K31,K33)</f>
        <v>20</v>
      </c>
    </row>
    <row r="37" spans="2:13" x14ac:dyDescent="0.2">
      <c r="B37" s="71" t="s">
        <v>24</v>
      </c>
      <c r="C37" s="71"/>
      <c r="D37" s="71"/>
      <c r="E37" s="71"/>
      <c r="F37" s="71"/>
      <c r="G37" s="71"/>
      <c r="H37" s="71"/>
      <c r="I37" s="71"/>
      <c r="J37" s="24"/>
      <c r="K37" s="24"/>
    </row>
    <row r="38" spans="2:13" x14ac:dyDescent="0.2">
      <c r="B38" s="19" t="s">
        <v>25</v>
      </c>
      <c r="G38" s="13"/>
      <c r="H38" s="13"/>
      <c r="I38" s="13"/>
      <c r="J38" s="13"/>
      <c r="K38" s="13"/>
    </row>
    <row r="39" spans="2:13" x14ac:dyDescent="0.2">
      <c r="B39" t="s">
        <v>0</v>
      </c>
      <c r="C39" s="20"/>
      <c r="E39" s="47" t="s">
        <v>32</v>
      </c>
      <c r="F39" s="58"/>
      <c r="G39" s="59"/>
      <c r="H39" s="59"/>
      <c r="I39" s="59"/>
      <c r="J39" s="59"/>
      <c r="K39" s="60"/>
    </row>
    <row r="40" spans="2:13" x14ac:dyDescent="0.2">
      <c r="B40" t="s">
        <v>1</v>
      </c>
      <c r="C40" s="20"/>
      <c r="E40" s="2"/>
      <c r="F40" s="61"/>
      <c r="G40" s="62"/>
      <c r="H40" s="62"/>
      <c r="I40" s="62"/>
      <c r="J40" s="62"/>
      <c r="K40" s="63"/>
    </row>
    <row r="41" spans="2:13" x14ac:dyDescent="0.2">
      <c r="B41" s="19" t="s">
        <v>26</v>
      </c>
      <c r="E41" s="2"/>
      <c r="G41" s="13"/>
      <c r="H41" s="13"/>
      <c r="I41" s="13"/>
      <c r="J41" s="13"/>
      <c r="K41" s="13"/>
    </row>
    <row r="42" spans="2:13" x14ac:dyDescent="0.2">
      <c r="B42" t="s">
        <v>27</v>
      </c>
      <c r="C42" s="20"/>
      <c r="E42" s="47" t="s">
        <v>33</v>
      </c>
      <c r="F42" s="58"/>
      <c r="G42" s="59"/>
      <c r="H42" s="59"/>
      <c r="I42" s="59"/>
      <c r="J42" s="59"/>
      <c r="K42" s="60"/>
    </row>
    <row r="43" spans="2:13" x14ac:dyDescent="0.2">
      <c r="B43" t="s">
        <v>1</v>
      </c>
      <c r="C43" s="20"/>
      <c r="E43" s="2"/>
      <c r="F43" s="61"/>
      <c r="G43" s="62"/>
      <c r="H43" s="62"/>
      <c r="I43" s="62"/>
      <c r="J43" s="62"/>
      <c r="K43" s="63"/>
    </row>
    <row r="44" spans="2:13" ht="16" thickBot="1" x14ac:dyDescent="0.25"/>
    <row r="45" spans="2:13" ht="15" customHeight="1" x14ac:dyDescent="0.2">
      <c r="B45" s="49" t="s">
        <v>28</v>
      </c>
      <c r="C45" s="50"/>
      <c r="D45" s="50"/>
      <c r="E45" s="50"/>
      <c r="F45" s="50"/>
      <c r="G45" s="50"/>
      <c r="H45" s="50"/>
      <c r="I45" s="50"/>
      <c r="J45" s="50"/>
      <c r="K45" s="51"/>
    </row>
    <row r="46" spans="2:13" x14ac:dyDescent="0.2">
      <c r="B46" s="52"/>
      <c r="C46" s="53"/>
      <c r="D46" s="53"/>
      <c r="E46" s="53"/>
      <c r="F46" s="53"/>
      <c r="G46" s="53"/>
      <c r="H46" s="53"/>
      <c r="I46" s="53"/>
      <c r="J46" s="53"/>
      <c r="K46" s="54"/>
    </row>
    <row r="47" spans="2:13" x14ac:dyDescent="0.2">
      <c r="B47" s="52"/>
      <c r="C47" s="53"/>
      <c r="D47" s="53"/>
      <c r="E47" s="53"/>
      <c r="F47" s="53"/>
      <c r="G47" s="53"/>
      <c r="H47" s="53"/>
      <c r="I47" s="53"/>
      <c r="J47" s="53"/>
      <c r="K47" s="54"/>
      <c r="M47" s="21"/>
    </row>
    <row r="48" spans="2:13" x14ac:dyDescent="0.2">
      <c r="B48" s="52"/>
      <c r="C48" s="53"/>
      <c r="D48" s="53"/>
      <c r="E48" s="53"/>
      <c r="F48" s="53"/>
      <c r="G48" s="53"/>
      <c r="H48" s="53"/>
      <c r="I48" s="53"/>
      <c r="J48" s="53"/>
      <c r="K48" s="54"/>
    </row>
    <row r="49" spans="2:11" ht="54.75" customHeight="1" thickBot="1" x14ac:dyDescent="0.25">
      <c r="B49" s="55"/>
      <c r="C49" s="56"/>
      <c r="D49" s="56"/>
      <c r="E49" s="56"/>
      <c r="F49" s="56"/>
      <c r="G49" s="56"/>
      <c r="H49" s="56"/>
      <c r="I49" s="56"/>
      <c r="J49" s="56"/>
      <c r="K49" s="57"/>
    </row>
  </sheetData>
  <mergeCells count="25">
    <mergeCell ref="B13:K13"/>
    <mergeCell ref="B26:E26"/>
    <mergeCell ref="B27:E27"/>
    <mergeCell ref="B28:E28"/>
    <mergeCell ref="B14:I14"/>
    <mergeCell ref="B15:I15"/>
    <mergeCell ref="B20:E20"/>
    <mergeCell ref="B21:E21"/>
    <mergeCell ref="B22:E22"/>
    <mergeCell ref="B45:K49"/>
    <mergeCell ref="F42:K43"/>
    <mergeCell ref="F39:K40"/>
    <mergeCell ref="B16:K16"/>
    <mergeCell ref="B3:C8"/>
    <mergeCell ref="B11:K12"/>
    <mergeCell ref="B29:E29"/>
    <mergeCell ref="B30:E30"/>
    <mergeCell ref="B31:E31"/>
    <mergeCell ref="B32:E32"/>
    <mergeCell ref="B33:E33"/>
    <mergeCell ref="B37:I37"/>
    <mergeCell ref="F35:I35"/>
    <mergeCell ref="B23:E23"/>
    <mergeCell ref="B24:E24"/>
    <mergeCell ref="B25:E25"/>
  </mergeCells>
  <pageMargins left="0.7" right="0.7" top="0.75" bottom="0.75" header="0.3" footer="0.3"/>
  <pageSetup paperSize="9" orientation="portrait" horizontalDpi="30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Présentation orale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severine jacques</cp:lastModifiedBy>
  <dcterms:created xsi:type="dcterms:W3CDTF">2021-04-26T09:08:45Z</dcterms:created>
  <dcterms:modified xsi:type="dcterms:W3CDTF">2025-05-21T10:55:08Z</dcterms:modified>
</cp:coreProperties>
</file>